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drawings/drawing8.xml" ContentType="application/vnd.openxmlformats-officedocument.drawing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"/>
    </mc:Choice>
  </mc:AlternateContent>
  <bookViews>
    <workbookView xWindow="0" yWindow="0" windowWidth="19200" windowHeight="10395" tabRatio="847"/>
  </bookViews>
  <sheets>
    <sheet name="PRODUCCIÓN" sheetId="1" r:id="rId1"/>
    <sheet name="CONSUMO INTERMEDIO" sheetId="4" r:id="rId2"/>
    <sheet name="VALOR AGREGADO" sheetId="5" r:id="rId3"/>
    <sheet name="REMUNERACIONES" sheetId="6" r:id="rId4"/>
    <sheet name="SUELDOS Y SALARIOS" sheetId="19" r:id="rId5"/>
    <sheet name="SUELDOS DINERO" sheetId="7" r:id="rId6"/>
    <sheet name="SUELDOS ESPECIE" sheetId="8" r:id="rId7"/>
    <sheet name="CONT. SOCIALES EFECTIVAS" sheetId="9" r:id="rId8"/>
    <sheet name="CONT. SOCIALES IMPUTADAS" sheetId="10" r:id="rId9"/>
    <sheet name="OTROS IMPUESTOS" sheetId="11" r:id="rId10"/>
    <sheet name="EXC EXPLOTACIÓN BRUTO" sheetId="13" r:id="rId11"/>
    <sheet name="INGRESO MIXTO BRUTO" sheetId="21" r:id="rId12"/>
    <sheet name="CONSUMO CAPITAL FIJO EXC" sheetId="14" r:id="rId13"/>
    <sheet name="CONSUMO CAPITAL FIJO ING" sheetId="22" r:id="rId14"/>
    <sheet name="EXC EXPLOTACIÓN NETO" sheetId="15" r:id="rId15"/>
    <sheet name="INGRESO MIXTO NETO" sheetId="23" r:id="rId16"/>
    <sheet name="FORMACIÓN CAPITAL" sheetId="16" r:id="rId17"/>
    <sheet name="VARIACIÓN EXISTENCIAS" sheetId="17" r:id="rId18"/>
    <sheet name="OBJETOS VALIOSOS" sheetId="18" r:id="rId19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7" l="1"/>
  <c r="C22" i="17"/>
  <c r="F22" i="17"/>
  <c r="J22" i="17"/>
  <c r="I22" i="17"/>
  <c r="K14" i="17"/>
  <c r="K17" i="17"/>
  <c r="K16" i="17"/>
  <c r="K15" i="17"/>
  <c r="K13" i="17"/>
  <c r="K12" i="17"/>
  <c r="K11" i="17"/>
  <c r="K10" i="17"/>
  <c r="H22" i="17"/>
  <c r="G22" i="17"/>
  <c r="E22" i="17"/>
  <c r="D22" i="17"/>
  <c r="C63" i="19"/>
  <c r="C61" i="19"/>
  <c r="C59" i="19"/>
  <c r="C58" i="19"/>
  <c r="C56" i="19"/>
  <c r="C55" i="19"/>
  <c r="C54" i="19"/>
  <c r="C53" i="19"/>
  <c r="C52" i="19"/>
  <c r="C51" i="19"/>
  <c r="C50" i="19"/>
  <c r="C49" i="19"/>
  <c r="C48" i="19"/>
  <c r="C46" i="19"/>
  <c r="C45" i="19"/>
  <c r="C44" i="19"/>
  <c r="C43" i="19"/>
  <c r="C42" i="19"/>
  <c r="C41" i="19"/>
  <c r="C40" i="19"/>
  <c r="C39" i="19"/>
  <c r="C38" i="19"/>
  <c r="C37" i="19"/>
  <c r="C36" i="19"/>
  <c r="C34" i="19"/>
  <c r="C33" i="19"/>
  <c r="C32" i="19"/>
  <c r="C30" i="19"/>
  <c r="C29" i="19"/>
  <c r="C28" i="19"/>
  <c r="C27" i="19"/>
  <c r="C26" i="19"/>
  <c r="C25" i="19"/>
  <c r="C24" i="19"/>
  <c r="C23" i="19"/>
  <c r="C22" i="19"/>
  <c r="C21" i="19"/>
  <c r="C20" i="19"/>
  <c r="C18" i="19"/>
  <c r="C17" i="19"/>
  <c r="C16" i="19"/>
  <c r="C14" i="19"/>
  <c r="C13" i="19"/>
  <c r="C12" i="19"/>
  <c r="C11" i="19"/>
  <c r="C72" i="19"/>
  <c r="C57" i="19"/>
  <c r="J158" i="19"/>
  <c r="J157" i="19"/>
  <c r="J154" i="19"/>
  <c r="J153" i="19"/>
  <c r="J152" i="19"/>
  <c r="J151" i="19"/>
  <c r="J150" i="19"/>
  <c r="J149" i="19"/>
  <c r="J148" i="19"/>
  <c r="J147" i="19"/>
  <c r="J145" i="19"/>
  <c r="J143" i="19"/>
  <c r="J142" i="19"/>
  <c r="J141" i="19"/>
  <c r="J140" i="19"/>
  <c r="J139" i="19"/>
  <c r="J138" i="19"/>
  <c r="J136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I158" i="19"/>
  <c r="I157" i="19"/>
  <c r="I154" i="19"/>
  <c r="I153" i="19"/>
  <c r="I152" i="19"/>
  <c r="I151" i="19"/>
  <c r="I150" i="19"/>
  <c r="I149" i="19"/>
  <c r="I148" i="19"/>
  <c r="I147" i="19"/>
  <c r="I145" i="19"/>
  <c r="I143" i="19"/>
  <c r="I142" i="19"/>
  <c r="I141" i="19"/>
  <c r="I140" i="19"/>
  <c r="I139" i="19"/>
  <c r="I138" i="19"/>
  <c r="I136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H158" i="19"/>
  <c r="H157" i="19"/>
  <c r="H154" i="19"/>
  <c r="H153" i="19"/>
  <c r="H152" i="19"/>
  <c r="H151" i="19"/>
  <c r="H150" i="19"/>
  <c r="H149" i="19"/>
  <c r="H148" i="19"/>
  <c r="H147" i="19"/>
  <c r="H145" i="19"/>
  <c r="H143" i="19"/>
  <c r="H142" i="19"/>
  <c r="H141" i="19"/>
  <c r="H140" i="19"/>
  <c r="H139" i="19"/>
  <c r="H138" i="19"/>
  <c r="H136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G158" i="19"/>
  <c r="G157" i="19"/>
  <c r="G154" i="19"/>
  <c r="G153" i="19"/>
  <c r="G152" i="19"/>
  <c r="G151" i="19"/>
  <c r="G150" i="19"/>
  <c r="G149" i="19"/>
  <c r="G148" i="19"/>
  <c r="G147" i="19"/>
  <c r="G145" i="19"/>
  <c r="G143" i="19"/>
  <c r="G142" i="19"/>
  <c r="G141" i="19"/>
  <c r="G140" i="19"/>
  <c r="G139" i="19"/>
  <c r="G138" i="19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F158" i="19"/>
  <c r="F157" i="19"/>
  <c r="F154" i="19"/>
  <c r="F153" i="19"/>
  <c r="F152" i="19"/>
  <c r="F151" i="19"/>
  <c r="F150" i="19"/>
  <c r="F149" i="19"/>
  <c r="F148" i="19"/>
  <c r="F147" i="19"/>
  <c r="F145" i="19"/>
  <c r="F143" i="19"/>
  <c r="F142" i="19"/>
  <c r="F141" i="19"/>
  <c r="F140" i="19"/>
  <c r="F139" i="19"/>
  <c r="F138" i="19"/>
  <c r="F136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E158" i="19"/>
  <c r="E157" i="19"/>
  <c r="E154" i="19"/>
  <c r="E153" i="19"/>
  <c r="E152" i="19"/>
  <c r="E151" i="19"/>
  <c r="E150" i="19"/>
  <c r="E149" i="19"/>
  <c r="E148" i="19"/>
  <c r="E147" i="19"/>
  <c r="E145" i="19"/>
  <c r="E143" i="19"/>
  <c r="E142" i="19"/>
  <c r="E141" i="19"/>
  <c r="E140" i="19"/>
  <c r="E139" i="19"/>
  <c r="E138" i="19"/>
  <c r="E136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D158" i="19"/>
  <c r="D157" i="19"/>
  <c r="D154" i="19"/>
  <c r="D153" i="19"/>
  <c r="D152" i="19"/>
  <c r="D151" i="19"/>
  <c r="D150" i="19"/>
  <c r="D149" i="19"/>
  <c r="D148" i="19"/>
  <c r="D147" i="19"/>
  <c r="D145" i="19"/>
  <c r="D143" i="19"/>
  <c r="D142" i="19"/>
  <c r="D141" i="19"/>
  <c r="D140" i="19"/>
  <c r="D139" i="19"/>
  <c r="D138" i="19"/>
  <c r="D136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C158" i="19"/>
  <c r="C157" i="19"/>
  <c r="C154" i="19"/>
  <c r="C153" i="19"/>
  <c r="C152" i="19"/>
  <c r="C151" i="19"/>
  <c r="C150" i="19"/>
  <c r="C149" i="19"/>
  <c r="C148" i="19"/>
  <c r="C147" i="19"/>
  <c r="C145" i="19"/>
  <c r="C143" i="19"/>
  <c r="C142" i="19"/>
  <c r="C141" i="19"/>
  <c r="C140" i="19"/>
  <c r="C139" i="19"/>
  <c r="C138" i="19"/>
  <c r="C136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1" i="19"/>
  <c r="C70" i="19"/>
  <c r="C69" i="19"/>
  <c r="C68" i="19"/>
  <c r="C67" i="19"/>
  <c r="C66" i="19"/>
  <c r="C65" i="19"/>
  <c r="C64" i="19"/>
  <c r="C62" i="19"/>
  <c r="C60" i="19"/>
  <c r="C47" i="19"/>
  <c r="C35" i="19"/>
  <c r="C31" i="19"/>
  <c r="C19" i="19"/>
  <c r="C15" i="19"/>
</calcChain>
</file>

<file path=xl/sharedStrings.xml><?xml version="1.0" encoding="utf-8"?>
<sst xmlns="http://schemas.openxmlformats.org/spreadsheetml/2006/main" count="5189" uniqueCount="528">
  <si>
    <t>CLASIFICACIÓN CRUZADA DE INDUSTRIAS Y SECTORES INSTITUCIONALES (CCIS)</t>
  </si>
  <si>
    <t>Millones de Colones</t>
  </si>
  <si>
    <t>S11</t>
  </si>
  <si>
    <t>S11001</t>
  </si>
  <si>
    <t>S11002</t>
  </si>
  <si>
    <t>S12</t>
  </si>
  <si>
    <t>S13</t>
  </si>
  <si>
    <t>S14</t>
  </si>
  <si>
    <t>S15</t>
  </si>
  <si>
    <t>INDUSTRIAS</t>
  </si>
  <si>
    <t>SECTORES INSTITUCIONALES</t>
  </si>
  <si>
    <t>SOCIEDADES NO FINANCIERAS</t>
  </si>
  <si>
    <t>SOCIEDADES NO FINANCIERAS PÚBLICAS</t>
  </si>
  <si>
    <t>SOCIEDADES FINANCIERAS</t>
  </si>
  <si>
    <t>GOBIERNO GENERAL</t>
  </si>
  <si>
    <t>HOGARES</t>
  </si>
  <si>
    <t>INST. SIN FINES DE LUCRO QUE SIRVEN HOGARES</t>
  </si>
  <si>
    <t>DE MERCADO</t>
  </si>
  <si>
    <t>ACTIVIDAD ECONÓMICA</t>
  </si>
  <si>
    <t xml:space="preserve">S1 </t>
  </si>
  <si>
    <t>ECONOMIA TOTAL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</si>
  <si>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</si>
  <si>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</si>
  <si>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</si>
  <si>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</si>
  <si>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</si>
  <si>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</si>
  <si>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</si>
  <si>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</si>
  <si>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</si>
  <si>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</si>
  <si>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</si>
  <si>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</si>
  <si>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</si>
  <si>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</si>
  <si>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</si>
  <si>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</si>
  <si>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</si>
  <si>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</si>
  <si>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</si>
  <si>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</si>
  <si>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</si>
  <si>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</si>
  <si>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</si>
  <si>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</si>
  <si>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</si>
  <si>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</si>
  <si>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</si>
  <si>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</si>
  <si>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</si>
  <si>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</si>
  <si>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</si>
  <si>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</si>
  <si>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</si>
  <si>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</si>
  <si>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</si>
  <si>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</si>
  <si>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</si>
  <si>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</si>
  <si>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</si>
  <si>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</si>
  <si>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</si>
  <si>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</si>
  <si>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</si>
  <si>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</si>
  <si>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</si>
  <si>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</si>
  <si>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</si>
  <si>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</si>
  <si>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</si>
  <si>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</si>
  <si>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</si>
  <si>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</si>
  <si>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</si>
  <si>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</si>
  <si>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</si>
  <si>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</si>
  <si>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</si>
  <si>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</si>
  <si>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</si>
  <si>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</si>
  <si>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</si>
  <si>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</si>
  <si>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</si>
  <si>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</si>
  <si>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AE035</t>
  </si>
  <si>
    <t xml:space="preserve">Procesamiento y conservación de pescados, crustáceos y moluscos 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</si>
  <si>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</si>
  <si>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</si>
  <si>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</si>
  <si>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</si>
  <si>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</si>
  <si>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</si>
  <si>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</si>
  <si>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</si>
  <si>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</si>
  <si>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</si>
  <si>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</si>
  <si>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</si>
  <si>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</si>
  <si>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</si>
  <si>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</si>
  <si>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</si>
  <si>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</si>
  <si>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</si>
  <si>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</si>
  <si>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</si>
  <si>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</si>
  <si>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</si>
  <si>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</si>
  <si>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</si>
  <si>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</si>
  <si>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</si>
  <si>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</si>
  <si>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</si>
  <si>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</si>
  <si>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</si>
  <si>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</si>
  <si>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</si>
  <si>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</si>
  <si>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</si>
  <si>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</si>
  <si>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</si>
  <si>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</si>
  <si>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</si>
  <si>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</si>
  <si>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</si>
  <si>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</si>
  <si>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</si>
  <si>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</si>
  <si>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</si>
  <si>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</si>
  <si>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</si>
  <si>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AE069</t>
  </si>
  <si>
    <t>Fabricación de vidrio y de productos de vidrio</t>
  </si>
  <si>
    <t>AE070</t>
  </si>
  <si>
    <t xml:space="preserve">Fabricación de productos refractarios, materiales de construcción de arcilla y de otros productos de porcelana y cerámica </t>
  </si>
  <si>
    <t>AE071</t>
  </si>
  <si>
    <t>Fabricación de cemento, cal, yeso y artículos de hormigón, cemento y yeso 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</si>
  <si>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</si>
  <si>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</si>
  <si>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</si>
  <si>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</si>
  <si>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</si>
  <si>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</si>
  <si>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</si>
  <si>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</si>
  <si>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</si>
  <si>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</si>
  <si>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</si>
  <si>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</si>
  <si>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</si>
  <si>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</si>
  <si>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</si>
  <si>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</si>
  <si>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</si>
  <si>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</si>
  <si>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</si>
  <si>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</si>
  <si>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</si>
  <si>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</si>
  <si>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</si>
  <si>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descontaminación</t>
  </si>
  <si>
    <t>AE086M</t>
  </si>
  <si>
    <t>Construcción de edificios</t>
  </si>
  <si>
    <t>AE087M</t>
  </si>
  <si>
    <t>Construcción de carreteras y vías férreas</t>
  </si>
  <si>
    <t>AE088M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</si>
  <si>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</si>
  <si>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</si>
  <si>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</si>
  <si>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</si>
  <si>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</si>
  <si>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</si>
  <si>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</si>
  <si>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</si>
  <si>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</si>
  <si>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</si>
  <si>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</si>
  <si>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</si>
  <si>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</si>
  <si>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</si>
  <si>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</si>
  <si>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</si>
  <si>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</si>
  <si>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</si>
  <si>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</si>
  <si>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</si>
  <si>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</si>
  <si>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</si>
  <si>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</si>
  <si>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</si>
  <si>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</si>
  <si>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</si>
  <si>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</si>
  <si>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</si>
  <si>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</si>
  <si>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</si>
  <si>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</si>
  <si>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</si>
  <si>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</si>
  <si>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</si>
  <si>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</si>
  <si>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</si>
  <si>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</si>
  <si>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</si>
  <si>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</si>
  <si>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</si>
  <si>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</si>
  <si>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AE109M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</si>
  <si>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</si>
  <si>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</si>
  <si>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</si>
  <si>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</si>
  <si>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</si>
  <si>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</si>
  <si>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</si>
  <si>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</si>
  <si>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</si>
  <si>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AE114M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</si>
  <si>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</si>
  <si>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</si>
  <si>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</si>
  <si>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</si>
  <si>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</si>
  <si>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</si>
  <si>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</si>
  <si>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</si>
  <si>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</si>
  <si>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</si>
  <si>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</si>
  <si>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</si>
  <si>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</si>
  <si>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</si>
  <si>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</si>
  <si>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</si>
  <si>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 general  de edificios y de paisajismo</t>
  </si>
  <si>
    <t>AE123</t>
  </si>
  <si>
    <t>Actividades administrativas y de apoyo de oficina y otras actividades de apoyo a las empresas</t>
  </si>
  <si>
    <t>AE127M</t>
  </si>
  <si>
    <t>Enseñanza</t>
  </si>
  <si>
    <t>AE128M</t>
  </si>
  <si>
    <t>Actividades de atención de la salud humana y de asistencia social</t>
  </si>
  <si>
    <t>AE129</t>
  </si>
  <si>
    <t>Actividades artísticas, de entretenimiento y recreativas</t>
  </si>
  <si>
    <t>AE130M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</si>
  <si>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</si>
  <si>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</si>
  <si>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</si>
  <si>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</si>
  <si>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</si>
  <si>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</si>
  <si>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</si>
  <si>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</si>
  <si>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</si>
  <si>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</si>
  <si>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</si>
  <si>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SUBTOTAL MERCADO</t>
  </si>
  <si>
    <t xml:space="preserve">USO FINAL PROPIO </t>
  </si>
  <si>
    <t>AE086UF</t>
  </si>
  <si>
    <t>AE087UF</t>
  </si>
  <si>
    <t>AE088UF</t>
  </si>
  <si>
    <t>Construcción de proyectos de servicio público y otras obras de ingeniería civil</t>
  </si>
  <si>
    <t>AE109UF</t>
  </si>
  <si>
    <t>AE114UF</t>
  </si>
  <si>
    <t>AE136</t>
  </si>
  <si>
    <t>Actividades de los hogares en calidad de empleadores de personal doméstico</t>
  </si>
  <si>
    <t>SUBTOTAL PARA USO FINAL PROPIO</t>
  </si>
  <si>
    <t>NO MERCADO</t>
  </si>
  <si>
    <t>AE086NM</t>
  </si>
  <si>
    <t>AE114NM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</si>
  <si>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</si>
  <si>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</si>
  <si>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</si>
  <si>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</si>
  <si>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</si>
  <si>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</si>
  <si>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AE127NM</t>
  </si>
  <si>
    <t>AE128NM</t>
  </si>
  <si>
    <t>AE130NM</t>
  </si>
  <si>
    <t>SUBTOTAL OTRA NO DE MERCADO</t>
  </si>
  <si>
    <t>P1</t>
  </si>
  <si>
    <t>PRODUCCIÓN TOTAL</t>
  </si>
  <si>
    <t>PRODUCCIÓN</t>
  </si>
  <si>
    <t>CONSUMO INTERMEDIO</t>
  </si>
  <si>
    <t>P2</t>
  </si>
  <si>
    <t>CONSUMO INTERMEDIO TOTAL</t>
  </si>
  <si>
    <t>VALOR AGREGADO BRUTO</t>
  </si>
  <si>
    <t>P1 PRODUCCIÓN</t>
  </si>
  <si>
    <t>P2 CONSUMO INTERMEDIO</t>
  </si>
  <si>
    <t>B1b VALOR AGREGADO BRUTO</t>
  </si>
  <si>
    <t>REMUNERACIÓN DE LOS ASALARIADOS</t>
  </si>
  <si>
    <t>D1 REMUNERACIÓN DE LOS ASALARIADOS</t>
  </si>
  <si>
    <t>SUELDOS Y SALARIOS EN DINERO</t>
  </si>
  <si>
    <t>D111 SUELDOS Y SALARIOS EN DINERO</t>
  </si>
  <si>
    <t>SUELDOS Y SALARIOS EN ESPECIE</t>
  </si>
  <si>
    <t>D112 SUELDOS Y SALARIOS EN ESPECIE</t>
  </si>
  <si>
    <t>D121 CONTRIBUCIONES SOCIALES EFECTIVAS</t>
  </si>
  <si>
    <t>CONTRIBUCIONES SOCIALES EFECTIVAS</t>
  </si>
  <si>
    <t>D122 CONTRIBUCIONES SOCIALES IMPUTADAS</t>
  </si>
  <si>
    <t>CONTRIBUCIONES SOCIALES IMPUTADAS</t>
  </si>
  <si>
    <t>D29 OTROS IMPUESTOS SOBRE LA PRODUCCIÓN</t>
  </si>
  <si>
    <t>OTROS IMPUESTOS SOBRE LA PRODUCCIÓN</t>
  </si>
  <si>
    <t>B2.b EXCEDENTE DE EXPLOTACIÓN BRUTO, B3.b INGRESO MIXTO BRUTO</t>
  </si>
  <si>
    <t>CONSUMO DE CAPITAL FIJO</t>
  </si>
  <si>
    <t>P51c CONSUMO DE CAPITAL FIJO</t>
  </si>
  <si>
    <t>B2.n EXCEDENTE DE EXPLOTACIÓN NETO, B3.n INGRESO MIXTO NETO</t>
  </si>
  <si>
    <t>P51b FORMACIÓN BRUTA DE CAPITAL FIJO</t>
  </si>
  <si>
    <t>FORMACIÓN BRUTA DE CAPITAL FIJO</t>
  </si>
  <si>
    <t>AN111</t>
  </si>
  <si>
    <t>Viviendas</t>
  </si>
  <si>
    <t>NP121</t>
  </si>
  <si>
    <t>Edificaciones residenciales</t>
  </si>
  <si>
    <t>AN112</t>
  </si>
  <si>
    <t>Otros edificios y estructuras</t>
  </si>
  <si>
    <t xml:space="preserve">AN1121 </t>
  </si>
  <si>
    <t>Edificios no residenciales</t>
  </si>
  <si>
    <t>NP122</t>
  </si>
  <si>
    <t>Edificaciones no residenciales</t>
  </si>
  <si>
    <t xml:space="preserve">AN1122 </t>
  </si>
  <si>
    <t xml:space="preserve">Otras estructuras y mejoramientos de tierras y terrenos </t>
  </si>
  <si>
    <t>NP123</t>
  </si>
  <si>
    <t>Carreteras y vías férreas</t>
  </si>
  <si>
    <t>NP124</t>
  </si>
  <si>
    <t>AN113</t>
  </si>
  <si>
    <t>Maquinaria y equipo</t>
  </si>
  <si>
    <t xml:space="preserve">AN1131 </t>
  </si>
  <si>
    <t>Equipo de transporte</t>
  </si>
  <si>
    <t>NP107</t>
  </si>
  <si>
    <t>Vehículos automotores, carrocerías, remolques y semirremolques</t>
  </si>
  <si>
    <t>NP108</t>
  </si>
  <si>
    <t>Partes y piezas para vehículos automotores</t>
  </si>
  <si>
    <t>NP109</t>
  </si>
  <si>
    <t>Otros tipos de equipo de transporte</t>
  </si>
  <si>
    <t>AN1132</t>
  </si>
  <si>
    <t>Equipo de comunicación y transmisión</t>
  </si>
  <si>
    <t>NP097</t>
  </si>
  <si>
    <t>Equipos de comunicaciones y aparatos electrónicos de consumo</t>
  </si>
  <si>
    <t>NP100</t>
  </si>
  <si>
    <t>Instrumentos ópticos, fotográfico, soportes magnéticos y ópticos</t>
  </si>
  <si>
    <t>AN1133</t>
  </si>
  <si>
    <t>Equipo de computo</t>
  </si>
  <si>
    <t>NP096</t>
  </si>
  <si>
    <t>Componentes y tableros electrónicos, computadoras y equipo periférico</t>
  </si>
  <si>
    <t xml:space="preserve">AN1139 </t>
  </si>
  <si>
    <t>Otra maquinaria y equipo (incluye armamento militar)</t>
  </si>
  <si>
    <t>NP095</t>
  </si>
  <si>
    <t>Otros productos de metal</t>
  </si>
  <si>
    <t>NP098</t>
  </si>
  <si>
    <t>Equipo de medición, prueba, navegación y control y de relojes</t>
  </si>
  <si>
    <t>NP099</t>
  </si>
  <si>
    <t>Equipo de irradiación, electrónico, médico y terapéutico</t>
  </si>
  <si>
    <t>NP101</t>
  </si>
  <si>
    <t>Motores, generadores, transformadores eléctricos, aparatos de distribución y control de la energía eléctrica</t>
  </si>
  <si>
    <t>NP102</t>
  </si>
  <si>
    <t>Pilas, baterías, acumuladores, cables y dispositivos de cableado</t>
  </si>
  <si>
    <t>NP103</t>
  </si>
  <si>
    <t>Equipo eléctrico de iluminación</t>
  </si>
  <si>
    <t>NP104</t>
  </si>
  <si>
    <t>Refrigeradoras, cocinas, lavadoras y otros aparatos de uso doméstico</t>
  </si>
  <si>
    <t>NP105</t>
  </si>
  <si>
    <t>Otros tipos de equipo eléctrico</t>
  </si>
  <si>
    <t>NP106</t>
  </si>
  <si>
    <t>Maquinaria de uso general y especial, partes y piezas</t>
  </si>
  <si>
    <t>NP110</t>
  </si>
  <si>
    <t>Muebles de madera</t>
  </si>
  <si>
    <t>NP111</t>
  </si>
  <si>
    <t>Muebles de otro tipo de material, excepto de piedra, hormigón y cerámica</t>
  </si>
  <si>
    <t>NP112</t>
  </si>
  <si>
    <t>Instrumentos y suministros médicos y dentales</t>
  </si>
  <si>
    <t>NP113</t>
  </si>
  <si>
    <t>Otros productos manufactureros</t>
  </si>
  <si>
    <t>AN115</t>
  </si>
  <si>
    <t>Recursos biológicos cultivados</t>
  </si>
  <si>
    <t>AN1151</t>
  </si>
  <si>
    <t>Recursos animales que dan productos recurrentes</t>
  </si>
  <si>
    <t>NP028</t>
  </si>
  <si>
    <t>Ganado bovino</t>
  </si>
  <si>
    <t>NP029</t>
  </si>
  <si>
    <t>Ganado porcino</t>
  </si>
  <si>
    <t>NP030</t>
  </si>
  <si>
    <t>Pollo en pie</t>
  </si>
  <si>
    <t>NP031</t>
  </si>
  <si>
    <t>Otros animales vivos</t>
  </si>
  <si>
    <t>AN1152</t>
  </si>
  <si>
    <t>Árboles, cultivos y recursos vegetales que dan productos recurrentes</t>
  </si>
  <si>
    <t>NP001</t>
  </si>
  <si>
    <t>Frijol</t>
  </si>
  <si>
    <t>NP002</t>
  </si>
  <si>
    <t>Maíz</t>
  </si>
  <si>
    <t>NP003</t>
  </si>
  <si>
    <t>Trigo</t>
  </si>
  <si>
    <t>NP004</t>
  </si>
  <si>
    <t>Otros cereales</t>
  </si>
  <si>
    <t>NP005</t>
  </si>
  <si>
    <t>Legumbres y otras semillas oleaginosas</t>
  </si>
  <si>
    <t>NP006</t>
  </si>
  <si>
    <t>Arroz</t>
  </si>
  <si>
    <t>NP007</t>
  </si>
  <si>
    <t>Sandía</t>
  </si>
  <si>
    <t>NP008</t>
  </si>
  <si>
    <t>Melón</t>
  </si>
  <si>
    <t>NP009</t>
  </si>
  <si>
    <t>Cebolla</t>
  </si>
  <si>
    <t>NP010</t>
  </si>
  <si>
    <t>Chayote</t>
  </si>
  <si>
    <t>NP011</t>
  </si>
  <si>
    <t>Papa</t>
  </si>
  <si>
    <t>NP012</t>
  </si>
  <si>
    <t>Raíces y tubérculos n.c.p.</t>
  </si>
  <si>
    <t>NP013</t>
  </si>
  <si>
    <t>Hortalizas n.c.p.</t>
  </si>
  <si>
    <t>NP014</t>
  </si>
  <si>
    <t>Caña de azúcar</t>
  </si>
  <si>
    <t>NP015</t>
  </si>
  <si>
    <t>Flores</t>
  </si>
  <si>
    <t>NP016</t>
  </si>
  <si>
    <t>Follajes</t>
  </si>
  <si>
    <t>NP017</t>
  </si>
  <si>
    <t>Banano</t>
  </si>
  <si>
    <t>NP018</t>
  </si>
  <si>
    <t>Plátano</t>
  </si>
  <si>
    <t>NP019</t>
  </si>
  <si>
    <t>Piña</t>
  </si>
  <si>
    <t>NP020</t>
  </si>
  <si>
    <t>Palma aceitera</t>
  </si>
  <si>
    <t>NP021</t>
  </si>
  <si>
    <t>Café en fruta</t>
  </si>
  <si>
    <t>NP022</t>
  </si>
  <si>
    <t>Mango</t>
  </si>
  <si>
    <t>NP023</t>
  </si>
  <si>
    <t>Naranja</t>
  </si>
  <si>
    <t>NP024</t>
  </si>
  <si>
    <t>Palmito</t>
  </si>
  <si>
    <t>NP025</t>
  </si>
  <si>
    <t>Otros productos de plantas no perennes y perennes n.c.p.</t>
  </si>
  <si>
    <t>NP026</t>
  </si>
  <si>
    <t>Otras frutas, nueces y otros frutos oleaginosos</t>
  </si>
  <si>
    <t>NP027</t>
  </si>
  <si>
    <t>Plantas y raíces vivas</t>
  </si>
  <si>
    <t>AN116</t>
  </si>
  <si>
    <t>Costo de transferencia de la propiedad de activos no producidos</t>
  </si>
  <si>
    <t>AN117</t>
  </si>
  <si>
    <t>Productos de propiedad intelectual</t>
  </si>
  <si>
    <t>AN1171</t>
  </si>
  <si>
    <t>Investigación y desarrollo (Incluye derechos patentados)</t>
  </si>
  <si>
    <t>NP159</t>
  </si>
  <si>
    <t>Servicios de investigación científica y desarrollo</t>
  </si>
  <si>
    <t>AN1172</t>
  </si>
  <si>
    <t>Programas de informática y bases de datos</t>
  </si>
  <si>
    <t>NP145</t>
  </si>
  <si>
    <t>Servicios de información, programación y consultoría informática, excepto edición de programas informáticos y afines</t>
  </si>
  <si>
    <t>AN1173</t>
  </si>
  <si>
    <t>Originales para entretenimiento, literarios o artísticos</t>
  </si>
  <si>
    <t>NP072</t>
  </si>
  <si>
    <t>Productos de la edición, impresión y grabaciones excepto de programas informáticos</t>
  </si>
  <si>
    <t>NP141</t>
  </si>
  <si>
    <t>Servicios de radio, de televisión, películas, videos y otros afines</t>
  </si>
  <si>
    <t>AN1179</t>
  </si>
  <si>
    <t xml:space="preserve">Otros productos de propiedad intelectual </t>
  </si>
  <si>
    <t>P.51</t>
  </si>
  <si>
    <t>FBKF</t>
  </si>
  <si>
    <t xml:space="preserve">AN121 </t>
  </si>
  <si>
    <t>Materiales y suministros</t>
  </si>
  <si>
    <t>AN122</t>
  </si>
  <si>
    <t>Trabajos en curso</t>
  </si>
  <si>
    <t>AN1221</t>
  </si>
  <si>
    <t>Trabajos en curso en activos biológicos cultivados</t>
  </si>
  <si>
    <t>AN1222</t>
  </si>
  <si>
    <t xml:space="preserve">Otros trabajos en curso </t>
  </si>
  <si>
    <t xml:space="preserve">AN123 </t>
  </si>
  <si>
    <t>Bienes terminados</t>
  </si>
  <si>
    <t xml:space="preserve">AN124 </t>
  </si>
  <si>
    <t>Existencias de insumos militares, bienes adjudicados y bienes adquiridos para arrendamiento financiero</t>
  </si>
  <si>
    <t>AN125</t>
  </si>
  <si>
    <t>Bienes para la reventa</t>
  </si>
  <si>
    <t>P.52</t>
  </si>
  <si>
    <t>VE</t>
  </si>
  <si>
    <t>P.52 VARIACIÓN DE EXISTENCIAS</t>
  </si>
  <si>
    <t>VARIACIÓN DE EXISTENCIAS</t>
  </si>
  <si>
    <t>P53</t>
  </si>
  <si>
    <t>Adquisiciones menos disposiciones de objetos valiosos</t>
  </si>
  <si>
    <t>P.53</t>
  </si>
  <si>
    <t>OV</t>
  </si>
  <si>
    <t>P.53 ADQUISICIONES MENOS DISPOSICIONES DE OBJETOS VALIOSOS</t>
  </si>
  <si>
    <t>ADQUISICIONES MENOS DISPOSICIONES DE OBJETOS VALIOSOS</t>
  </si>
  <si>
    <t>AE033/ AE034</t>
  </si>
  <si>
    <t>Elaboración y conservación de carne y embutidos de aves/ Elaboración y conservación de carne y embutidos de ganado vacuno y porcino y otros tipos de carne</t>
  </si>
  <si>
    <t>AE040/ AE044</t>
  </si>
  <si>
    <t>Elaboración de productos de molinería, excepto arroz, y almidones y productos elaborados del almidón/ Elaboración de macarrones, fideos y productos farináceos análogos</t>
  </si>
  <si>
    <t>AE049/ AE050/ AE051</t>
  </si>
  <si>
    <t>Destilación, rectificación, mezcla de bebidas alcohólicas y vinos/ Elaboración de bebidas malteadas, de malta, bebidas no alcohólicas, aguas minerales, y otras aguas embotelladas/  Elaboración de productos de tabaco</t>
  </si>
  <si>
    <t>AE059/ AE060/ AE065</t>
  </si>
  <si>
    <t>Fabricación de los productos de la refinación del petróleo y de coque/ Fabricación de sustancias químicas básicas, abonos y compuestos de nitrógeno /Fabricación de otros productos químicos n.c.p. y de fibras manufacturadas</t>
  </si>
  <si>
    <t>AE061/ AE068</t>
  </si>
  <si>
    <t>Fabricación de plásticos y de caucho sintético en formas primarias / Fabricación de productos de plástico</t>
  </si>
  <si>
    <t>AE077/ AE078</t>
  </si>
  <si>
    <t>Fabricación de vehículos automotores, remolques y semirremolques/ Fabricación de otros tipos de equipos de transporte</t>
  </si>
  <si>
    <t>AE049 / AE050/ AE051</t>
  </si>
  <si>
    <t>Destilación, rectificación, mezcla de bebidas alcohólicas y vinos/ Elaboración de bebidas malteadas, de malta, bebidas no alcohólicas, aguas minerales, y otras aguas embotelladas/ Elaboración de productos de tabaco</t>
  </si>
  <si>
    <t>AE059/ AE060 /AE065</t>
  </si>
  <si>
    <t>Fabricación de los productos de la refinación del petróleo y de coque/ Fabricación de sustancias químicas básicas, abonos y compuestos de nitrógeno/ Fabricación de otros productos químicos n.c.p. y de fibras manufacturadas</t>
  </si>
  <si>
    <t>Fabricación de plásticos y de caucho sintético en formas primarias/ Fabricación de productos de plástico</t>
  </si>
  <si>
    <t>AE049/ AE050 / AE051</t>
  </si>
  <si>
    <t>Fabricación de los productos de la refinación del petróleo y de coque/ Fabricación de sustancias químicas básicas, abonos y compuestos de nitrógeno/Fabricación de otros productos químicos n.c.p. y de fibras manufacturadas</t>
  </si>
  <si>
    <t>VALOR AGREGADO TOTAL</t>
  </si>
  <si>
    <t>REMUNERACIÓN TOTAL</t>
  </si>
  <si>
    <t>SUELDOS Y SALARIOS EN DINERO TOTAL</t>
  </si>
  <si>
    <t>SUELDOS Y SALARIOS EN ESPECIE TOTAL</t>
  </si>
  <si>
    <t>CONTRIBUCIONES SOCIALES EFECTIVAS TOTAL</t>
  </si>
  <si>
    <t>CONTRIBUCIONES SOCIALES IMPUTADAS TOTAL</t>
  </si>
  <si>
    <t>OTROS IMPUESTOS SOBRE PRODUCCIÓN TOTAL</t>
  </si>
  <si>
    <t>EEB/IMB</t>
  </si>
  <si>
    <t>EEN/IMN</t>
  </si>
  <si>
    <t>SUELDOS Y SALARIOS TOTALES</t>
  </si>
  <si>
    <t>D11</t>
  </si>
  <si>
    <t>D11 SUELDOS Y SALARIOS</t>
  </si>
  <si>
    <r>
      <t>SOCIEDADES NO FINANCIERAS PRIVADAS</t>
    </r>
    <r>
      <rPr>
        <b/>
        <vertAlign val="superscript"/>
        <sz val="12"/>
        <color theme="0"/>
        <rFont val="Calibri"/>
        <family val="2"/>
        <scheme val="minor"/>
      </rPr>
      <t>1/</t>
    </r>
  </si>
  <si>
    <t>1/ Incluye Instituciones sin fines de lucro que sirven a las sociedades no financieras (ISFLSOC)</t>
  </si>
  <si>
    <t>AÑO 2013</t>
  </si>
  <si>
    <t>SUELDOS Y SALARIOS</t>
  </si>
  <si>
    <t>NP094</t>
  </si>
  <si>
    <t>Productos metálicos para uso estructural, tanques, depósitos, recipientes de metal y generadores de vapor</t>
  </si>
  <si>
    <t>EXCEDENTE DE EXPLOTACIÓN BRUTO</t>
  </si>
  <si>
    <t>INGRESO MIXTO BRUTO</t>
  </si>
  <si>
    <t>CONSUMO DE CAPITAL FIJO SOBRE EXCEDENTE DE EXPLOTACIÓN BRUTO</t>
  </si>
  <si>
    <t>CONSUMO DE CAPITAL FIJO SOBRE INGRESO MIXTO BRUTO</t>
  </si>
  <si>
    <t>EXCEDENTE DE EXPLOTACIÓN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</si>
</sst>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2">
    <xf numFmtId="0" fontId="0" fillId="0" borderId="0" xfId="0"/>
    <xf numFmtId="3" fontId="5" fillId="2" borderId="5" xfId="0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 applyProtection="1">
      <alignment vertical="center" wrapText="1"/>
    </xf>
    <xf numFmtId="3" fontId="4" fillId="3" borderId="2" xfId="2" applyNumberFormat="1" applyFont="1" applyFill="1" applyBorder="1" applyAlignment="1" applyProtection="1">
      <alignment horizontal="center" vertical="center" wrapText="1"/>
    </xf>
    <xf numFmtId="3" fontId="4" fillId="3" borderId="2" xfId="2" applyNumberFormat="1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/>
    </xf>
    <xf numFmtId="3" fontId="4" fillId="3" borderId="3" xfId="2" applyNumberFormat="1" applyFont="1" applyFill="1" applyBorder="1" applyAlignment="1" applyProtection="1">
      <alignment horizontal="center" vertical="center" wrapText="1"/>
    </xf>
    <xf numFmtId="3" fontId="4" fillId="3" borderId="4" xfId="2" applyNumberFormat="1" applyFont="1" applyFill="1" applyBorder="1" applyAlignment="1" applyProtection="1">
      <alignment horizontal="center" vertical="center" wrapText="1"/>
    </xf>
    <xf numFmtId="3" fontId="4" fillId="3" borderId="3" xfId="2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wrapText="1"/>
    </xf>
    <xf numFmtId="0" fontId="7" fillId="5" borderId="0" xfId="3" applyFont="1" applyFill="1" applyBorder="1" applyAlignment="1">
      <alignment vertical="top"/>
    </xf>
    <xf numFmtId="0" fontId="7" fillId="5" borderId="0" xfId="0" applyFont="1" applyFill="1"/>
    <xf numFmtId="0" fontId="7" fillId="5" borderId="0" xfId="3" applyFont="1" applyFill="1" applyBorder="1" applyAlignment="1">
      <alignment vertical="top" wrapText="1"/>
    </xf>
    <xf numFmtId="0" fontId="7" fillId="5" borderId="0" xfId="0" applyFont="1" applyFill="1" applyBorder="1" applyAlignment="1">
      <alignment wrapText="1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/>
    <xf numFmtId="3" fontId="7" fillId="4" borderId="3" xfId="0" applyNumberFormat="1" applyFont="1" applyFill="1" applyBorder="1" applyAlignment="1">
      <alignment wrapText="1"/>
    </xf>
    <xf numFmtId="3" fontId="7" fillId="5" borderId="3" xfId="0" applyNumberFormat="1" applyFont="1" applyFill="1" applyBorder="1"/>
    <xf numFmtId="3" fontId="7" fillId="5" borderId="4" xfId="0" applyNumberFormat="1" applyFont="1" applyFill="1" applyBorder="1"/>
    <xf numFmtId="3" fontId="6" fillId="5" borderId="5" xfId="0" applyNumberFormat="1" applyFont="1" applyFill="1" applyBorder="1"/>
    <xf numFmtId="0" fontId="2" fillId="0" borderId="0" xfId="0" applyFont="1" applyAlignment="1">
      <alignment horizontal="center"/>
    </xf>
    <xf numFmtId="3" fontId="6" fillId="6" borderId="3" xfId="0" applyNumberFormat="1" applyFont="1" applyFill="1" applyBorder="1"/>
    <xf numFmtId="3" fontId="0" fillId="0" borderId="0" xfId="0" applyNumberFormat="1"/>
    <xf numFmtId="0" fontId="6" fillId="5" borderId="7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2"/>
    </xf>
    <xf numFmtId="3" fontId="9" fillId="4" borderId="3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4" fillId="3" borderId="8" xfId="2" applyNumberFormat="1" applyFont="1" applyFill="1" applyBorder="1" applyAlignment="1" applyProtection="1">
      <alignment horizontal="center" vertical="center" wrapText="1"/>
    </xf>
    <xf numFmtId="3" fontId="4" fillId="3" borderId="9" xfId="2" applyNumberFormat="1" applyFont="1" applyFill="1" applyBorder="1" applyAlignment="1" applyProtection="1">
      <alignment horizontal="center" vertical="center" wrapText="1"/>
    </xf>
    <xf numFmtId="3" fontId="4" fillId="3" borderId="8" xfId="2" applyNumberFormat="1" applyFont="1" applyFill="1" applyBorder="1" applyAlignment="1" applyProtection="1">
      <alignment horizontal="center" vertical="center"/>
    </xf>
    <xf numFmtId="43" fontId="0" fillId="0" borderId="0" xfId="1" applyFont="1"/>
    <xf numFmtId="0" fontId="7" fillId="5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/>
    <xf numFmtId="3" fontId="6" fillId="5" borderId="3" xfId="0" applyNumberFormat="1" applyFont="1" applyFill="1" applyBorder="1"/>
    <xf numFmtId="3" fontId="0" fillId="0" borderId="0" xfId="0" applyNumberFormat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5"/>
    </xf>
    <xf numFmtId="0" fontId="7" fillId="5" borderId="0" xfId="0" applyFont="1" applyFill="1" applyBorder="1" applyAlignment="1">
      <alignment horizontal="left" wrapText="1" indent="2"/>
    </xf>
    <xf numFmtId="3" fontId="7" fillId="5" borderId="1" xfId="0" applyNumberFormat="1" applyFont="1" applyFill="1" applyBorder="1" applyAlignment="1">
      <alignment vertical="center"/>
    </xf>
    <xf numFmtId="3" fontId="7" fillId="5" borderId="8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_01-01" xfId="3"/>
  </cellStyles>
  <dxfs count="6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tabSelected="1" zoomScale="80" zoomScaleNormal="80" workbookViewId="0">
      <selection activeCell="D15" sqref="D1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2.7109375" bestFit="1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283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288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1049.5619860787619</v>
      </c>
      <c r="D11" s="55">
        <v>0</v>
      </c>
      <c r="E11" s="43">
        <v>1049.5619860787619</v>
      </c>
      <c r="F11" s="41">
        <v>0</v>
      </c>
      <c r="G11" s="41">
        <v>0</v>
      </c>
      <c r="H11" s="41">
        <v>14832.791605693117</v>
      </c>
      <c r="I11" s="41">
        <v>0</v>
      </c>
      <c r="J11" s="44">
        <v>15882.35359177188</v>
      </c>
      <c r="K11" s="39"/>
    </row>
    <row r="12" spans="1:11" x14ac:dyDescent="0.25">
      <c r="A12" s="9" t="s">
        <v>23</v>
      </c>
      <c r="B12" s="10" t="s">
        <v>24</v>
      </c>
      <c r="C12" s="41">
        <v>353.34419027116434</v>
      </c>
      <c r="D12" s="42">
        <v>0</v>
      </c>
      <c r="E12" s="43">
        <v>353.34419027116434</v>
      </c>
      <c r="F12" s="41">
        <v>0</v>
      </c>
      <c r="G12" s="41">
        <v>0</v>
      </c>
      <c r="H12" s="41">
        <v>5620.4165036614868</v>
      </c>
      <c r="I12" s="41">
        <v>0</v>
      </c>
      <c r="J12" s="44">
        <v>5973.7606939326515</v>
      </c>
      <c r="K12" s="39"/>
    </row>
    <row r="13" spans="1:11" ht="30" x14ac:dyDescent="0.25">
      <c r="A13" s="9" t="s">
        <v>25</v>
      </c>
      <c r="B13" s="10" t="s">
        <v>26</v>
      </c>
      <c r="C13" s="41">
        <v>9829.3084650988676</v>
      </c>
      <c r="D13" s="42">
        <v>0</v>
      </c>
      <c r="E13" s="43">
        <v>9829.3084650988676</v>
      </c>
      <c r="F13" s="41">
        <v>0</v>
      </c>
      <c r="G13" s="41">
        <v>0</v>
      </c>
      <c r="H13" s="41">
        <v>2522.2042800458066</v>
      </c>
      <c r="I13" s="41">
        <v>0</v>
      </c>
      <c r="J13" s="44">
        <v>12351.512745144675</v>
      </c>
      <c r="K13" s="39"/>
    </row>
    <row r="14" spans="1:11" x14ac:dyDescent="0.25">
      <c r="A14" s="9" t="s">
        <v>27</v>
      </c>
      <c r="B14" s="10" t="s">
        <v>28</v>
      </c>
      <c r="C14" s="41">
        <v>63771.591766379897</v>
      </c>
      <c r="D14" s="42">
        <v>0</v>
      </c>
      <c r="E14" s="43">
        <v>63771.591766379897</v>
      </c>
      <c r="F14" s="41">
        <v>0</v>
      </c>
      <c r="G14" s="41">
        <v>0</v>
      </c>
      <c r="H14" s="41">
        <v>17213.226476260912</v>
      </c>
      <c r="I14" s="41">
        <v>0</v>
      </c>
      <c r="J14" s="44">
        <v>80984.818242640817</v>
      </c>
      <c r="K14" s="39"/>
    </row>
    <row r="15" spans="1:11" x14ac:dyDescent="0.25">
      <c r="A15" s="9" t="s">
        <v>29</v>
      </c>
      <c r="B15" s="10" t="s">
        <v>30</v>
      </c>
      <c r="C15" s="41">
        <v>7958.1978247938559</v>
      </c>
      <c r="D15" s="42">
        <v>0</v>
      </c>
      <c r="E15" s="43">
        <v>7958.1978247938559</v>
      </c>
      <c r="F15" s="41">
        <v>0</v>
      </c>
      <c r="G15" s="41">
        <v>0</v>
      </c>
      <c r="H15" s="41">
        <v>3250.5315059017166</v>
      </c>
      <c r="I15" s="41">
        <v>0</v>
      </c>
      <c r="J15" s="44">
        <v>11208.729330695573</v>
      </c>
      <c r="K15" s="39"/>
    </row>
    <row r="16" spans="1:11" x14ac:dyDescent="0.25">
      <c r="A16" s="9" t="s">
        <v>31</v>
      </c>
      <c r="B16" s="10" t="s">
        <v>32</v>
      </c>
      <c r="C16" s="41">
        <v>33402.380735199302</v>
      </c>
      <c r="D16" s="42">
        <v>0</v>
      </c>
      <c r="E16" s="43">
        <v>33402.380735199302</v>
      </c>
      <c r="F16" s="41">
        <v>0</v>
      </c>
      <c r="G16" s="41">
        <v>0</v>
      </c>
      <c r="H16" s="41">
        <v>201.62402858269215</v>
      </c>
      <c r="I16" s="41">
        <v>0</v>
      </c>
      <c r="J16" s="44">
        <v>33604.004763781995</v>
      </c>
      <c r="K16" s="39"/>
    </row>
    <row r="17" spans="1:11" x14ac:dyDescent="0.25">
      <c r="A17" s="9" t="s">
        <v>33</v>
      </c>
      <c r="B17" s="10" t="s">
        <v>34</v>
      </c>
      <c r="C17" s="41">
        <v>6789.9177215972213</v>
      </c>
      <c r="D17" s="42">
        <v>0</v>
      </c>
      <c r="E17" s="43">
        <v>6789.9177215972213</v>
      </c>
      <c r="F17" s="41">
        <v>0</v>
      </c>
      <c r="G17" s="41">
        <v>0</v>
      </c>
      <c r="H17" s="41">
        <v>9113.3654978543473</v>
      </c>
      <c r="I17" s="41">
        <v>0</v>
      </c>
      <c r="J17" s="44">
        <v>15903.283219451569</v>
      </c>
      <c r="K17" s="39"/>
    </row>
    <row r="18" spans="1:11" x14ac:dyDescent="0.25">
      <c r="A18" s="9" t="s">
        <v>35</v>
      </c>
      <c r="B18" s="10" t="s">
        <v>36</v>
      </c>
      <c r="C18" s="41">
        <v>13776.602282737378</v>
      </c>
      <c r="D18" s="42">
        <v>0</v>
      </c>
      <c r="E18" s="43">
        <v>13776.602282737378</v>
      </c>
      <c r="F18" s="41">
        <v>0</v>
      </c>
      <c r="G18" s="41">
        <v>0</v>
      </c>
      <c r="H18" s="41">
        <v>5904.2581211731622</v>
      </c>
      <c r="I18" s="41">
        <v>0</v>
      </c>
      <c r="J18" s="44">
        <v>19680.860403910541</v>
      </c>
      <c r="K18" s="39"/>
    </row>
    <row r="19" spans="1:11" x14ac:dyDescent="0.25">
      <c r="A19" s="9" t="s">
        <v>37</v>
      </c>
      <c r="B19" s="10" t="s">
        <v>38</v>
      </c>
      <c r="C19" s="41">
        <v>15538.94470562348</v>
      </c>
      <c r="D19" s="42">
        <v>0</v>
      </c>
      <c r="E19" s="43">
        <v>15538.94470562348</v>
      </c>
      <c r="F19" s="41">
        <v>0</v>
      </c>
      <c r="G19" s="41">
        <v>0</v>
      </c>
      <c r="H19" s="41">
        <v>10345.635538742968</v>
      </c>
      <c r="I19" s="41">
        <v>0</v>
      </c>
      <c r="J19" s="44">
        <v>25884.580244366451</v>
      </c>
      <c r="K19" s="39"/>
    </row>
    <row r="20" spans="1:11" x14ac:dyDescent="0.25">
      <c r="A20" s="9" t="s">
        <v>39</v>
      </c>
      <c r="B20" s="10" t="s">
        <v>40</v>
      </c>
      <c r="C20" s="41">
        <v>20473.616738927049</v>
      </c>
      <c r="D20" s="42">
        <v>0</v>
      </c>
      <c r="E20" s="43">
        <v>20473.616738927049</v>
      </c>
      <c r="F20" s="41">
        <v>0</v>
      </c>
      <c r="G20" s="41">
        <v>0</v>
      </c>
      <c r="H20" s="41">
        <v>82514.859343054399</v>
      </c>
      <c r="I20" s="41">
        <v>0</v>
      </c>
      <c r="J20" s="44">
        <v>102988.47608198144</v>
      </c>
      <c r="K20" s="39"/>
    </row>
    <row r="21" spans="1:11" x14ac:dyDescent="0.25">
      <c r="A21" s="9" t="s">
        <v>41</v>
      </c>
      <c r="B21" s="10" t="s">
        <v>42</v>
      </c>
      <c r="C21" s="41">
        <v>47581.551658782919</v>
      </c>
      <c r="D21" s="42">
        <v>0</v>
      </c>
      <c r="E21" s="43">
        <v>47581.551658782919</v>
      </c>
      <c r="F21" s="41">
        <v>0</v>
      </c>
      <c r="G21" s="41">
        <v>0</v>
      </c>
      <c r="H21" s="41">
        <v>48112.732021563657</v>
      </c>
      <c r="I21" s="41">
        <v>0</v>
      </c>
      <c r="J21" s="44">
        <v>95694.283680346576</v>
      </c>
      <c r="K21" s="39"/>
    </row>
    <row r="22" spans="1:11" x14ac:dyDescent="0.25">
      <c r="A22" s="9" t="s">
        <v>43</v>
      </c>
      <c r="B22" s="10" t="s">
        <v>44</v>
      </c>
      <c r="C22" s="41">
        <v>18847.905921762955</v>
      </c>
      <c r="D22" s="42">
        <v>0</v>
      </c>
      <c r="E22" s="43">
        <v>18847.905921762955</v>
      </c>
      <c r="F22" s="41">
        <v>0</v>
      </c>
      <c r="G22" s="41">
        <v>0</v>
      </c>
      <c r="H22" s="41">
        <v>9106.3524477274077</v>
      </c>
      <c r="I22" s="41">
        <v>0</v>
      </c>
      <c r="J22" s="44">
        <v>27954.258369490362</v>
      </c>
      <c r="K22" s="39"/>
    </row>
    <row r="23" spans="1:11" x14ac:dyDescent="0.25">
      <c r="A23" s="9" t="s">
        <v>45</v>
      </c>
      <c r="B23" s="10" t="s">
        <v>46</v>
      </c>
      <c r="C23" s="41">
        <v>22399.040825561398</v>
      </c>
      <c r="D23" s="42">
        <v>0</v>
      </c>
      <c r="E23" s="43">
        <v>22399.040825561398</v>
      </c>
      <c r="F23" s="41">
        <v>0</v>
      </c>
      <c r="G23" s="41">
        <v>0</v>
      </c>
      <c r="H23" s="41">
        <v>0</v>
      </c>
      <c r="I23" s="41">
        <v>0</v>
      </c>
      <c r="J23" s="44">
        <v>22399.040825561398</v>
      </c>
      <c r="K23" s="39"/>
    </row>
    <row r="24" spans="1:11" x14ac:dyDescent="0.25">
      <c r="A24" s="9" t="s">
        <v>47</v>
      </c>
      <c r="B24" s="10" t="s">
        <v>48</v>
      </c>
      <c r="C24" s="41">
        <v>394293.39821931964</v>
      </c>
      <c r="D24" s="42">
        <v>0</v>
      </c>
      <c r="E24" s="43">
        <v>394293.39821931964</v>
      </c>
      <c r="F24" s="41">
        <v>0</v>
      </c>
      <c r="G24" s="41">
        <v>0</v>
      </c>
      <c r="H24" s="41">
        <v>29555.659795930678</v>
      </c>
      <c r="I24" s="41">
        <v>0</v>
      </c>
      <c r="J24" s="44">
        <v>423849.05801525031</v>
      </c>
      <c r="K24" s="39"/>
    </row>
    <row r="25" spans="1:11" x14ac:dyDescent="0.25">
      <c r="A25" s="9" t="s">
        <v>49</v>
      </c>
      <c r="B25" s="10" t="s">
        <v>50</v>
      </c>
      <c r="C25" s="41">
        <v>1761.2446554233791</v>
      </c>
      <c r="D25" s="42">
        <v>0</v>
      </c>
      <c r="E25" s="43">
        <v>1761.2446554233791</v>
      </c>
      <c r="F25" s="41">
        <v>0</v>
      </c>
      <c r="G25" s="41">
        <v>0</v>
      </c>
      <c r="H25" s="41">
        <v>15848.114803607526</v>
      </c>
      <c r="I25" s="41">
        <v>0</v>
      </c>
      <c r="J25" s="44">
        <v>17609.359459030904</v>
      </c>
      <c r="K25" s="39"/>
    </row>
    <row r="26" spans="1:11" x14ac:dyDescent="0.25">
      <c r="A26" s="9" t="s">
        <v>51</v>
      </c>
      <c r="B26" s="10" t="s">
        <v>52</v>
      </c>
      <c r="C26" s="41">
        <v>400098.50511821284</v>
      </c>
      <c r="D26" s="42">
        <v>0</v>
      </c>
      <c r="E26" s="43">
        <v>400098.50511821284</v>
      </c>
      <c r="F26" s="41">
        <v>0</v>
      </c>
      <c r="G26" s="41">
        <v>0</v>
      </c>
      <c r="H26" s="41">
        <v>14594.353011134066</v>
      </c>
      <c r="I26" s="41">
        <v>0</v>
      </c>
      <c r="J26" s="44">
        <v>414692.85812934692</v>
      </c>
      <c r="K26" s="39"/>
    </row>
    <row r="27" spans="1:11" x14ac:dyDescent="0.25">
      <c r="A27" s="9" t="s">
        <v>53</v>
      </c>
      <c r="B27" s="10" t="s">
        <v>54</v>
      </c>
      <c r="C27" s="41">
        <v>75386.947227289114</v>
      </c>
      <c r="D27" s="42">
        <v>0</v>
      </c>
      <c r="E27" s="43">
        <v>75386.947227289114</v>
      </c>
      <c r="F27" s="41">
        <v>0</v>
      </c>
      <c r="G27" s="41">
        <v>0</v>
      </c>
      <c r="H27" s="41">
        <v>18846.736806822279</v>
      </c>
      <c r="I27" s="41">
        <v>0</v>
      </c>
      <c r="J27" s="44">
        <v>94233.684034111386</v>
      </c>
      <c r="K27" s="39"/>
    </row>
    <row r="28" spans="1:11" x14ac:dyDescent="0.25">
      <c r="A28" s="9" t="s">
        <v>55</v>
      </c>
      <c r="B28" s="10" t="s">
        <v>56</v>
      </c>
      <c r="C28" s="41">
        <v>24577.574253642575</v>
      </c>
      <c r="D28" s="42">
        <v>0</v>
      </c>
      <c r="E28" s="43">
        <v>24577.574253642575</v>
      </c>
      <c r="F28" s="41">
        <v>0</v>
      </c>
      <c r="G28" s="41">
        <v>0</v>
      </c>
      <c r="H28" s="41">
        <v>138812.2845512357</v>
      </c>
      <c r="I28" s="41">
        <v>0</v>
      </c>
      <c r="J28" s="44">
        <v>163389.85880487828</v>
      </c>
      <c r="K28" s="39"/>
    </row>
    <row r="29" spans="1:11" x14ac:dyDescent="0.25">
      <c r="A29" s="9" t="s">
        <v>57</v>
      </c>
      <c r="B29" s="10" t="s">
        <v>58</v>
      </c>
      <c r="C29" s="41">
        <v>29170.373420061482</v>
      </c>
      <c r="D29" s="42">
        <v>0</v>
      </c>
      <c r="E29" s="43">
        <v>29170.373420061482</v>
      </c>
      <c r="F29" s="41">
        <v>0</v>
      </c>
      <c r="G29" s="41">
        <v>0</v>
      </c>
      <c r="H29" s="41">
        <v>37361.950374667074</v>
      </c>
      <c r="I29" s="41">
        <v>0</v>
      </c>
      <c r="J29" s="44">
        <v>66532.323794728552</v>
      </c>
      <c r="K29" s="39"/>
    </row>
    <row r="30" spans="1:11" x14ac:dyDescent="0.25">
      <c r="A30" s="9" t="s">
        <v>59</v>
      </c>
      <c r="B30" s="10" t="s">
        <v>60</v>
      </c>
      <c r="C30" s="41">
        <v>10684.328765870145</v>
      </c>
      <c r="D30" s="42">
        <v>0</v>
      </c>
      <c r="E30" s="43">
        <v>10684.328765870145</v>
      </c>
      <c r="F30" s="41">
        <v>0</v>
      </c>
      <c r="G30" s="41">
        <v>0</v>
      </c>
      <c r="H30" s="41">
        <v>7919.8128480389714</v>
      </c>
      <c r="I30" s="41">
        <v>0</v>
      </c>
      <c r="J30" s="44">
        <v>18604.141613909116</v>
      </c>
      <c r="K30" s="39"/>
    </row>
    <row r="31" spans="1:11" x14ac:dyDescent="0.25">
      <c r="A31" s="9" t="s">
        <v>61</v>
      </c>
      <c r="B31" s="10" t="s">
        <v>62</v>
      </c>
      <c r="C31" s="41">
        <v>40520.347786964834</v>
      </c>
      <c r="D31" s="42">
        <v>0</v>
      </c>
      <c r="E31" s="43">
        <v>40520.347786964834</v>
      </c>
      <c r="F31" s="41">
        <v>0</v>
      </c>
      <c r="G31" s="41">
        <v>0</v>
      </c>
      <c r="H31" s="41">
        <v>12004.007142328543</v>
      </c>
      <c r="I31" s="41">
        <v>0</v>
      </c>
      <c r="J31" s="44">
        <v>52524.354929293375</v>
      </c>
      <c r="K31" s="39"/>
    </row>
    <row r="32" spans="1:11" x14ac:dyDescent="0.25">
      <c r="A32" s="9" t="s">
        <v>63</v>
      </c>
      <c r="B32" s="10" t="s">
        <v>64</v>
      </c>
      <c r="C32" s="41">
        <v>162388.43865365334</v>
      </c>
      <c r="D32" s="42">
        <v>0</v>
      </c>
      <c r="E32" s="43">
        <v>162388.43865365334</v>
      </c>
      <c r="F32" s="41">
        <v>0</v>
      </c>
      <c r="G32" s="41">
        <v>0</v>
      </c>
      <c r="H32" s="41">
        <v>212154.57957502178</v>
      </c>
      <c r="I32" s="41">
        <v>0</v>
      </c>
      <c r="J32" s="44">
        <v>374543.01822867512</v>
      </c>
      <c r="K32" s="39"/>
    </row>
    <row r="33" spans="1:11" x14ac:dyDescent="0.25">
      <c r="A33" s="9" t="s">
        <v>65</v>
      </c>
      <c r="B33" s="10" t="s">
        <v>66</v>
      </c>
      <c r="C33" s="41">
        <v>57038.321916146815</v>
      </c>
      <c r="D33" s="42">
        <v>0</v>
      </c>
      <c r="E33" s="43">
        <v>57038.321916146815</v>
      </c>
      <c r="F33" s="41">
        <v>0</v>
      </c>
      <c r="G33" s="41">
        <v>0</v>
      </c>
      <c r="H33" s="41">
        <v>18885.314006186007</v>
      </c>
      <c r="I33" s="41">
        <v>0</v>
      </c>
      <c r="J33" s="44">
        <v>75923.635922332818</v>
      </c>
      <c r="K33" s="39"/>
    </row>
    <row r="34" spans="1:11" x14ac:dyDescent="0.25">
      <c r="A34" s="9" t="s">
        <v>67</v>
      </c>
      <c r="B34" s="10" t="s">
        <v>68</v>
      </c>
      <c r="C34" s="41">
        <v>109493.69605654542</v>
      </c>
      <c r="D34" s="42">
        <v>0</v>
      </c>
      <c r="E34" s="43">
        <v>109493.69605654542</v>
      </c>
      <c r="F34" s="41">
        <v>0</v>
      </c>
      <c r="G34" s="41">
        <v>0</v>
      </c>
      <c r="H34" s="41">
        <v>47491.901048849402</v>
      </c>
      <c r="I34" s="41">
        <v>0</v>
      </c>
      <c r="J34" s="44">
        <v>156985.59710539482</v>
      </c>
      <c r="K34" s="39"/>
    </row>
    <row r="35" spans="1:11" x14ac:dyDescent="0.25">
      <c r="A35" s="9" t="s">
        <v>69</v>
      </c>
      <c r="B35" s="10" t="s">
        <v>70</v>
      </c>
      <c r="C35" s="41">
        <v>15382.230644696303</v>
      </c>
      <c r="D35" s="42">
        <v>0</v>
      </c>
      <c r="E35" s="43">
        <v>15382.230644696303</v>
      </c>
      <c r="F35" s="41">
        <v>0</v>
      </c>
      <c r="G35" s="41">
        <v>0</v>
      </c>
      <c r="H35" s="41">
        <v>10190.859209455131</v>
      </c>
      <c r="I35" s="41">
        <v>0</v>
      </c>
      <c r="J35" s="44">
        <v>25573.089854151433</v>
      </c>
      <c r="K35" s="39"/>
    </row>
    <row r="36" spans="1:11" ht="30" x14ac:dyDescent="0.25">
      <c r="A36" s="9" t="s">
        <v>71</v>
      </c>
      <c r="B36" s="10" t="s">
        <v>72</v>
      </c>
      <c r="C36" s="41">
        <v>132487.66446922897</v>
      </c>
      <c r="D36" s="42">
        <v>0</v>
      </c>
      <c r="E36" s="43">
        <v>132487.66446922897</v>
      </c>
      <c r="F36" s="41">
        <v>0</v>
      </c>
      <c r="G36" s="41">
        <v>0</v>
      </c>
      <c r="H36" s="41">
        <v>44161.62271308255</v>
      </c>
      <c r="I36" s="41">
        <v>0</v>
      </c>
      <c r="J36" s="44">
        <v>176649.28718231153</v>
      </c>
      <c r="K36" s="39"/>
    </row>
    <row r="37" spans="1:11" x14ac:dyDescent="0.25">
      <c r="A37" s="9" t="s">
        <v>73</v>
      </c>
      <c r="B37" s="10" t="s">
        <v>74</v>
      </c>
      <c r="C37" s="41">
        <v>29358.267755995686</v>
      </c>
      <c r="D37" s="42">
        <v>0</v>
      </c>
      <c r="E37" s="43">
        <v>29358.267755995686</v>
      </c>
      <c r="F37" s="41">
        <v>0</v>
      </c>
      <c r="G37" s="41">
        <v>0</v>
      </c>
      <c r="H37" s="41">
        <v>18394.78152970233</v>
      </c>
      <c r="I37" s="41">
        <v>0</v>
      </c>
      <c r="J37" s="44">
        <v>47753.049285698013</v>
      </c>
      <c r="K37" s="39"/>
    </row>
    <row r="38" spans="1:11" x14ac:dyDescent="0.25">
      <c r="A38" s="9" t="s">
        <v>75</v>
      </c>
      <c r="B38" s="10" t="s">
        <v>76</v>
      </c>
      <c r="C38" s="41">
        <v>8255.5876693389582</v>
      </c>
      <c r="D38" s="42">
        <v>0</v>
      </c>
      <c r="E38" s="43">
        <v>8255.5876693389582</v>
      </c>
      <c r="F38" s="41">
        <v>0</v>
      </c>
      <c r="G38" s="41">
        <v>0</v>
      </c>
      <c r="H38" s="41">
        <v>15331.805671629496</v>
      </c>
      <c r="I38" s="41">
        <v>0</v>
      </c>
      <c r="J38" s="44">
        <v>23587.393340968454</v>
      </c>
      <c r="K38" s="39"/>
    </row>
    <row r="39" spans="1:11" x14ac:dyDescent="0.25">
      <c r="A39" s="9" t="s">
        <v>77</v>
      </c>
      <c r="B39" s="10" t="s">
        <v>78</v>
      </c>
      <c r="C39" s="41">
        <v>30184.830373216049</v>
      </c>
      <c r="D39" s="42">
        <v>0</v>
      </c>
      <c r="E39" s="43">
        <v>30184.830373216049</v>
      </c>
      <c r="F39" s="41">
        <v>0</v>
      </c>
      <c r="G39" s="41">
        <v>0</v>
      </c>
      <c r="H39" s="41">
        <v>2678.3525491417568</v>
      </c>
      <c r="I39" s="41">
        <v>0</v>
      </c>
      <c r="J39" s="44">
        <v>32863.18292235781</v>
      </c>
      <c r="K39" s="39"/>
    </row>
    <row r="40" spans="1:11" x14ac:dyDescent="0.25">
      <c r="A40" s="9" t="s">
        <v>79</v>
      </c>
      <c r="B40" s="10" t="s">
        <v>80</v>
      </c>
      <c r="C40" s="41">
        <v>106342.84201191574</v>
      </c>
      <c r="D40" s="42">
        <v>0</v>
      </c>
      <c r="E40" s="43">
        <v>106342.84201191574</v>
      </c>
      <c r="F40" s="41">
        <v>0</v>
      </c>
      <c r="G40" s="41">
        <v>0</v>
      </c>
      <c r="H40" s="41">
        <v>32501.315783646856</v>
      </c>
      <c r="I40" s="41">
        <v>0</v>
      </c>
      <c r="J40" s="44">
        <v>138844.15779556258</v>
      </c>
      <c r="K40" s="39"/>
    </row>
    <row r="41" spans="1:11" x14ac:dyDescent="0.25">
      <c r="A41" s="9" t="s">
        <v>81</v>
      </c>
      <c r="B41" s="10" t="s">
        <v>82</v>
      </c>
      <c r="C41" s="41">
        <v>42.976203268313611</v>
      </c>
      <c r="D41" s="42">
        <v>0</v>
      </c>
      <c r="E41" s="43">
        <v>42.976203268313611</v>
      </c>
      <c r="F41" s="41">
        <v>0</v>
      </c>
      <c r="G41" s="41">
        <v>0</v>
      </c>
      <c r="H41" s="41">
        <v>220.23907983020942</v>
      </c>
      <c r="I41" s="41">
        <v>0</v>
      </c>
      <c r="J41" s="44">
        <v>263.21528309852306</v>
      </c>
      <c r="K41" s="39"/>
    </row>
    <row r="42" spans="1:11" x14ac:dyDescent="0.25">
      <c r="A42" s="9" t="s">
        <v>83</v>
      </c>
      <c r="B42" s="10" t="s">
        <v>84</v>
      </c>
      <c r="C42" s="41">
        <v>648.57754002656213</v>
      </c>
      <c r="D42" s="42">
        <v>0</v>
      </c>
      <c r="E42" s="43">
        <v>648.57754002656213</v>
      </c>
      <c r="F42" s="41">
        <v>0</v>
      </c>
      <c r="G42" s="41">
        <v>0</v>
      </c>
      <c r="H42" s="41">
        <v>3163.1115054295901</v>
      </c>
      <c r="I42" s="41">
        <v>0</v>
      </c>
      <c r="J42" s="44">
        <v>3811.6890454561521</v>
      </c>
      <c r="K42" s="39"/>
    </row>
    <row r="43" spans="1:11" ht="45" x14ac:dyDescent="0.25">
      <c r="A43" s="9" t="s">
        <v>486</v>
      </c>
      <c r="B43" s="10" t="s">
        <v>487</v>
      </c>
      <c r="C43" s="41">
        <v>686140.93907861819</v>
      </c>
      <c r="D43" s="42">
        <v>0</v>
      </c>
      <c r="E43" s="43">
        <v>686140.93907861819</v>
      </c>
      <c r="F43" s="41">
        <v>0</v>
      </c>
      <c r="G43" s="41">
        <v>0</v>
      </c>
      <c r="H43" s="41">
        <v>66507.920591097471</v>
      </c>
      <c r="I43" s="41">
        <v>0</v>
      </c>
      <c r="J43" s="44">
        <v>752648.85966971563</v>
      </c>
      <c r="K43" s="39"/>
    </row>
    <row r="44" spans="1:11" ht="30" x14ac:dyDescent="0.25">
      <c r="A44" s="9" t="s">
        <v>85</v>
      </c>
      <c r="B44" s="10" t="s">
        <v>86</v>
      </c>
      <c r="C44" s="41">
        <v>144236.480052764</v>
      </c>
      <c r="D44" s="42">
        <v>0</v>
      </c>
      <c r="E44" s="43">
        <v>144236.480052764</v>
      </c>
      <c r="F44" s="41">
        <v>0</v>
      </c>
      <c r="G44" s="41">
        <v>0</v>
      </c>
      <c r="H44" s="41">
        <v>0</v>
      </c>
      <c r="I44" s="41">
        <v>0</v>
      </c>
      <c r="J44" s="44">
        <v>144236.480052764</v>
      </c>
      <c r="K44" s="39"/>
    </row>
    <row r="45" spans="1:11" x14ac:dyDescent="0.25">
      <c r="A45" s="9" t="s">
        <v>87</v>
      </c>
      <c r="B45" s="10" t="s">
        <v>88</v>
      </c>
      <c r="C45" s="41">
        <v>281163.94890584581</v>
      </c>
      <c r="D45" s="42">
        <v>0</v>
      </c>
      <c r="E45" s="43">
        <v>281163.94890584581</v>
      </c>
      <c r="F45" s="41">
        <v>0</v>
      </c>
      <c r="G45" s="41">
        <v>0</v>
      </c>
      <c r="H45" s="41">
        <v>15572.199930401282</v>
      </c>
      <c r="I45" s="41">
        <v>0</v>
      </c>
      <c r="J45" s="44">
        <v>296736.1488362471</v>
      </c>
      <c r="K45" s="39"/>
    </row>
    <row r="46" spans="1:11" x14ac:dyDescent="0.25">
      <c r="A46" s="9" t="s">
        <v>89</v>
      </c>
      <c r="B46" s="10" t="s">
        <v>90</v>
      </c>
      <c r="C46" s="41">
        <v>365035.73591155995</v>
      </c>
      <c r="D46" s="42">
        <v>0</v>
      </c>
      <c r="E46" s="43">
        <v>365035.73591155995</v>
      </c>
      <c r="F46" s="41">
        <v>0</v>
      </c>
      <c r="G46" s="41">
        <v>0</v>
      </c>
      <c r="H46" s="41">
        <v>0</v>
      </c>
      <c r="I46" s="41">
        <v>0</v>
      </c>
      <c r="J46" s="44">
        <v>365035.73591155995</v>
      </c>
      <c r="K46" s="39"/>
    </row>
    <row r="47" spans="1:11" x14ac:dyDescent="0.25">
      <c r="A47" s="9" t="s">
        <v>91</v>
      </c>
      <c r="B47" s="10" t="s">
        <v>92</v>
      </c>
      <c r="C47" s="41">
        <v>372277.06090532971</v>
      </c>
      <c r="D47" s="42">
        <v>0</v>
      </c>
      <c r="E47" s="43">
        <v>372277.06090532971</v>
      </c>
      <c r="F47" s="41">
        <v>0</v>
      </c>
      <c r="G47" s="41">
        <v>0</v>
      </c>
      <c r="H47" s="41">
        <v>34422.234310299296</v>
      </c>
      <c r="I47" s="41">
        <v>0</v>
      </c>
      <c r="J47" s="44">
        <v>406699.29521562898</v>
      </c>
      <c r="K47" s="39"/>
    </row>
    <row r="48" spans="1:11" x14ac:dyDescent="0.25">
      <c r="A48" s="9" t="s">
        <v>93</v>
      </c>
      <c r="B48" s="10" t="s">
        <v>94</v>
      </c>
      <c r="C48" s="41">
        <v>152096.66904307326</v>
      </c>
      <c r="D48" s="42">
        <v>0</v>
      </c>
      <c r="E48" s="43">
        <v>152096.66904307326</v>
      </c>
      <c r="F48" s="41">
        <v>0</v>
      </c>
      <c r="G48" s="41">
        <v>0</v>
      </c>
      <c r="H48" s="41">
        <v>0</v>
      </c>
      <c r="I48" s="41">
        <v>0</v>
      </c>
      <c r="J48" s="44">
        <v>152096.66904307326</v>
      </c>
      <c r="K48" s="39"/>
    </row>
    <row r="49" spans="1:11" ht="45" x14ac:dyDescent="0.25">
      <c r="A49" s="9" t="s">
        <v>488</v>
      </c>
      <c r="B49" s="40" t="s">
        <v>489</v>
      </c>
      <c r="C49" s="41">
        <v>245850.23359456519</v>
      </c>
      <c r="D49" s="42">
        <v>0</v>
      </c>
      <c r="E49" s="43">
        <v>245850.23359456519</v>
      </c>
      <c r="F49" s="41">
        <v>0</v>
      </c>
      <c r="G49" s="41">
        <v>0</v>
      </c>
      <c r="H49" s="41">
        <v>52.928640000000001</v>
      </c>
      <c r="I49" s="41">
        <v>0</v>
      </c>
      <c r="J49" s="44">
        <v>245903.16223456518</v>
      </c>
      <c r="K49" s="39"/>
    </row>
    <row r="50" spans="1:11" x14ac:dyDescent="0.25">
      <c r="A50" s="9" t="s">
        <v>95</v>
      </c>
      <c r="B50" s="10" t="s">
        <v>96</v>
      </c>
      <c r="C50" s="41">
        <v>276739.13923973736</v>
      </c>
      <c r="D50" s="42">
        <v>0</v>
      </c>
      <c r="E50" s="43">
        <v>276739.13923973736</v>
      </c>
      <c r="F50" s="41">
        <v>0</v>
      </c>
      <c r="G50" s="41">
        <v>0</v>
      </c>
      <c r="H50" s="41">
        <v>45405.483989003355</v>
      </c>
      <c r="I50" s="41">
        <v>0</v>
      </c>
      <c r="J50" s="44">
        <v>322144.6232287407</v>
      </c>
      <c r="K50" s="39"/>
    </row>
    <row r="51" spans="1:11" x14ac:dyDescent="0.25">
      <c r="A51" s="9" t="s">
        <v>97</v>
      </c>
      <c r="B51" s="10" t="s">
        <v>98</v>
      </c>
      <c r="C51" s="41">
        <v>199185.58030833135</v>
      </c>
      <c r="D51" s="42">
        <v>0</v>
      </c>
      <c r="E51" s="43">
        <v>199185.58030833135</v>
      </c>
      <c r="F51" s="41">
        <v>0</v>
      </c>
      <c r="G51" s="41">
        <v>0</v>
      </c>
      <c r="H51" s="41">
        <v>654.04232460000003</v>
      </c>
      <c r="I51" s="41">
        <v>0</v>
      </c>
      <c r="J51" s="44">
        <v>199839.62263293136</v>
      </c>
      <c r="K51" s="39"/>
    </row>
    <row r="52" spans="1:11" x14ac:dyDescent="0.25">
      <c r="A52" s="9" t="s">
        <v>99</v>
      </c>
      <c r="B52" s="10" t="s">
        <v>100</v>
      </c>
      <c r="C52" s="41">
        <v>27821.152230417483</v>
      </c>
      <c r="D52" s="42">
        <v>0</v>
      </c>
      <c r="E52" s="43">
        <v>27821.152230417483</v>
      </c>
      <c r="F52" s="41">
        <v>0</v>
      </c>
      <c r="G52" s="41">
        <v>0</v>
      </c>
      <c r="H52" s="41">
        <v>1287.6598121154132</v>
      </c>
      <c r="I52" s="41">
        <v>0</v>
      </c>
      <c r="J52" s="44">
        <v>29108.812042532896</v>
      </c>
      <c r="K52" s="39"/>
    </row>
    <row r="53" spans="1:11" x14ac:dyDescent="0.25">
      <c r="A53" s="9" t="s">
        <v>101</v>
      </c>
      <c r="B53" s="10" t="s">
        <v>102</v>
      </c>
      <c r="C53" s="41">
        <v>224856.28880016721</v>
      </c>
      <c r="D53" s="42">
        <v>0</v>
      </c>
      <c r="E53" s="43">
        <v>224856.28880016721</v>
      </c>
      <c r="F53" s="41">
        <v>0</v>
      </c>
      <c r="G53" s="41">
        <v>0</v>
      </c>
      <c r="H53" s="41">
        <v>0</v>
      </c>
      <c r="I53" s="41">
        <v>0</v>
      </c>
      <c r="J53" s="44">
        <v>224856.28880016721</v>
      </c>
      <c r="K53" s="39"/>
    </row>
    <row r="54" spans="1:11" x14ac:dyDescent="0.25">
      <c r="A54" s="9" t="s">
        <v>103</v>
      </c>
      <c r="B54" s="10" t="s">
        <v>104</v>
      </c>
      <c r="C54" s="41">
        <v>66241.828479559219</v>
      </c>
      <c r="D54" s="42">
        <v>0</v>
      </c>
      <c r="E54" s="43">
        <v>66241.828479559219</v>
      </c>
      <c r="F54" s="41">
        <v>0</v>
      </c>
      <c r="G54" s="41">
        <v>0</v>
      </c>
      <c r="H54" s="41">
        <v>0</v>
      </c>
      <c r="I54" s="41">
        <v>0</v>
      </c>
      <c r="J54" s="44">
        <v>66241.828479559219</v>
      </c>
      <c r="K54" s="39"/>
    </row>
    <row r="55" spans="1:11" ht="30" x14ac:dyDescent="0.25">
      <c r="A55" s="9" t="s">
        <v>105</v>
      </c>
      <c r="B55" s="10" t="s">
        <v>106</v>
      </c>
      <c r="C55" s="41">
        <v>332561.57976334979</v>
      </c>
      <c r="D55" s="42">
        <v>0</v>
      </c>
      <c r="E55" s="43">
        <v>332561.57976334979</v>
      </c>
      <c r="F55" s="41">
        <v>0</v>
      </c>
      <c r="G55" s="41">
        <v>0</v>
      </c>
      <c r="H55" s="41">
        <v>7916.8094985720008</v>
      </c>
      <c r="I55" s="41">
        <v>0</v>
      </c>
      <c r="J55" s="44">
        <v>340478.38926192181</v>
      </c>
      <c r="K55" s="39"/>
    </row>
    <row r="56" spans="1:11" x14ac:dyDescent="0.25">
      <c r="A56" s="9" t="s">
        <v>107</v>
      </c>
      <c r="B56" s="10" t="s">
        <v>108</v>
      </c>
      <c r="C56" s="41">
        <v>139934.51185818319</v>
      </c>
      <c r="D56" s="42">
        <v>0</v>
      </c>
      <c r="E56" s="43">
        <v>139934.51185818319</v>
      </c>
      <c r="F56" s="41">
        <v>0</v>
      </c>
      <c r="G56" s="41">
        <v>0</v>
      </c>
      <c r="H56" s="41">
        <v>257.79528040053845</v>
      </c>
      <c r="I56" s="41">
        <v>0</v>
      </c>
      <c r="J56" s="44">
        <v>140192.30713858374</v>
      </c>
      <c r="K56" s="39"/>
    </row>
    <row r="57" spans="1:11" ht="60" x14ac:dyDescent="0.25">
      <c r="A57" s="9" t="s">
        <v>490</v>
      </c>
      <c r="B57" s="40" t="s">
        <v>491</v>
      </c>
      <c r="C57" s="41">
        <v>352683.5852166345</v>
      </c>
      <c r="D57" s="42">
        <v>9857.8052045899967</v>
      </c>
      <c r="E57" s="43">
        <v>342825.78001204453</v>
      </c>
      <c r="F57" s="41">
        <v>0</v>
      </c>
      <c r="G57" s="41">
        <v>0</v>
      </c>
      <c r="H57" s="41">
        <v>5.6159927999999999</v>
      </c>
      <c r="I57" s="41">
        <v>0</v>
      </c>
      <c r="J57" s="44">
        <v>352689.20120943448</v>
      </c>
      <c r="K57" s="39"/>
    </row>
    <row r="58" spans="1:11" x14ac:dyDescent="0.25">
      <c r="A58" s="9" t="s">
        <v>109</v>
      </c>
      <c r="B58" s="10" t="s">
        <v>110</v>
      </c>
      <c r="C58" s="41">
        <v>40627.931446955845</v>
      </c>
      <c r="D58" s="42">
        <v>0</v>
      </c>
      <c r="E58" s="43">
        <v>40627.931446955845</v>
      </c>
      <c r="F58" s="41">
        <v>0</v>
      </c>
      <c r="G58" s="41">
        <v>0</v>
      </c>
      <c r="H58" s="41">
        <v>23026.397186448005</v>
      </c>
      <c r="I58" s="41">
        <v>0</v>
      </c>
      <c r="J58" s="44">
        <v>63654.328633403849</v>
      </c>
      <c r="K58" s="39"/>
    </row>
    <row r="59" spans="1:11" x14ac:dyDescent="0.25">
      <c r="A59" s="9" t="s">
        <v>111</v>
      </c>
      <c r="B59" s="10" t="s">
        <v>112</v>
      </c>
      <c r="C59" s="41">
        <v>107992.71945618288</v>
      </c>
      <c r="D59" s="42">
        <v>0</v>
      </c>
      <c r="E59" s="43">
        <v>107992.71945618288</v>
      </c>
      <c r="F59" s="41">
        <v>0</v>
      </c>
      <c r="G59" s="41">
        <v>0</v>
      </c>
      <c r="H59" s="41">
        <v>57411.123205304633</v>
      </c>
      <c r="I59" s="41">
        <v>0</v>
      </c>
      <c r="J59" s="44">
        <v>165403.84266148752</v>
      </c>
      <c r="K59" s="39"/>
    </row>
    <row r="60" spans="1:11" x14ac:dyDescent="0.25">
      <c r="A60" s="9" t="s">
        <v>113</v>
      </c>
      <c r="B60" s="10" t="s">
        <v>114</v>
      </c>
      <c r="C60" s="41">
        <v>13535.573779722454</v>
      </c>
      <c r="D60" s="42">
        <v>0</v>
      </c>
      <c r="E60" s="43">
        <v>13535.573779722454</v>
      </c>
      <c r="F60" s="41">
        <v>0</v>
      </c>
      <c r="G60" s="41">
        <v>0</v>
      </c>
      <c r="H60" s="41">
        <v>5328.6012000000001</v>
      </c>
      <c r="I60" s="41">
        <v>0</v>
      </c>
      <c r="J60" s="44">
        <v>18864.174979722455</v>
      </c>
      <c r="K60" s="39"/>
    </row>
    <row r="61" spans="1:11" x14ac:dyDescent="0.25">
      <c r="A61" s="9" t="s">
        <v>115</v>
      </c>
      <c r="B61" s="10" t="s">
        <v>116</v>
      </c>
      <c r="C61" s="41">
        <v>4277.0881362363434</v>
      </c>
      <c r="D61" s="42">
        <v>0</v>
      </c>
      <c r="E61" s="43">
        <v>4277.0881362363434</v>
      </c>
      <c r="F61" s="41">
        <v>0</v>
      </c>
      <c r="G61" s="41">
        <v>0</v>
      </c>
      <c r="H61" s="41">
        <v>5686.2725903169357</v>
      </c>
      <c r="I61" s="41">
        <v>0</v>
      </c>
      <c r="J61" s="44">
        <v>9963.3607265532792</v>
      </c>
      <c r="K61" s="39"/>
    </row>
    <row r="62" spans="1:11" ht="45" x14ac:dyDescent="0.25">
      <c r="A62" s="9" t="s">
        <v>117</v>
      </c>
      <c r="B62" s="10" t="s">
        <v>118</v>
      </c>
      <c r="C62" s="41">
        <v>79887.249134299418</v>
      </c>
      <c r="D62" s="42">
        <v>0</v>
      </c>
      <c r="E62" s="43">
        <v>79887.249134299418</v>
      </c>
      <c r="F62" s="41">
        <v>0</v>
      </c>
      <c r="G62" s="41">
        <v>0</v>
      </c>
      <c r="H62" s="41">
        <v>14738.985728531999</v>
      </c>
      <c r="I62" s="41">
        <v>0</v>
      </c>
      <c r="J62" s="44">
        <v>94626.234862831421</v>
      </c>
      <c r="K62" s="39"/>
    </row>
    <row r="63" spans="1:11" x14ac:dyDescent="0.25">
      <c r="A63" s="9" t="s">
        <v>119</v>
      </c>
      <c r="B63" s="10" t="s">
        <v>120</v>
      </c>
      <c r="C63" s="41">
        <v>310850.49222568801</v>
      </c>
      <c r="D63" s="42">
        <v>0</v>
      </c>
      <c r="E63" s="43">
        <v>310850.49222568801</v>
      </c>
      <c r="F63" s="41">
        <v>0</v>
      </c>
      <c r="G63" s="41">
        <v>0</v>
      </c>
      <c r="H63" s="41">
        <v>3177.1662363105838</v>
      </c>
      <c r="I63" s="41">
        <v>0</v>
      </c>
      <c r="J63" s="44">
        <v>314027.65846199857</v>
      </c>
      <c r="K63" s="39"/>
    </row>
    <row r="64" spans="1:11" ht="30" x14ac:dyDescent="0.25">
      <c r="A64" s="9" t="s">
        <v>121</v>
      </c>
      <c r="B64" s="10" t="s">
        <v>122</v>
      </c>
      <c r="C64" s="41">
        <v>148487.01318609534</v>
      </c>
      <c r="D64" s="42">
        <v>3946.3419635499986</v>
      </c>
      <c r="E64" s="43">
        <v>144540.67122254535</v>
      </c>
      <c r="F64" s="41">
        <v>0</v>
      </c>
      <c r="G64" s="41">
        <v>0</v>
      </c>
      <c r="H64" s="41">
        <v>47770.205424948057</v>
      </c>
      <c r="I64" s="41">
        <v>0</v>
      </c>
      <c r="J64" s="44">
        <v>196257.21861104341</v>
      </c>
      <c r="K64" s="39"/>
    </row>
    <row r="65" spans="1:11" ht="60" x14ac:dyDescent="0.25">
      <c r="A65" s="9" t="s">
        <v>492</v>
      </c>
      <c r="B65" s="40" t="s">
        <v>493</v>
      </c>
      <c r="C65" s="41">
        <v>203461.2745810179</v>
      </c>
      <c r="D65" s="42">
        <v>0</v>
      </c>
      <c r="E65" s="43">
        <v>203461.2745810179</v>
      </c>
      <c r="F65" s="41">
        <v>0</v>
      </c>
      <c r="G65" s="41">
        <v>0</v>
      </c>
      <c r="H65" s="41">
        <v>0</v>
      </c>
      <c r="I65" s="41">
        <v>0</v>
      </c>
      <c r="J65" s="44">
        <v>203461.2745810179</v>
      </c>
      <c r="K65" s="39"/>
    </row>
    <row r="66" spans="1:11" ht="30" x14ac:dyDescent="0.25">
      <c r="A66" s="9" t="s">
        <v>494</v>
      </c>
      <c r="B66" s="40" t="s">
        <v>495</v>
      </c>
      <c r="C66" s="41">
        <v>346887.36225309368</v>
      </c>
      <c r="D66" s="42">
        <v>0</v>
      </c>
      <c r="E66" s="43">
        <v>346887.36225309368</v>
      </c>
      <c r="F66" s="41">
        <v>0</v>
      </c>
      <c r="G66" s="41">
        <v>0</v>
      </c>
      <c r="H66" s="41">
        <v>0</v>
      </c>
      <c r="I66" s="41">
        <v>0</v>
      </c>
      <c r="J66" s="44">
        <v>346887.36225309368</v>
      </c>
      <c r="K66" s="39"/>
    </row>
    <row r="67" spans="1:11" ht="30" x14ac:dyDescent="0.25">
      <c r="A67" s="9" t="s">
        <v>123</v>
      </c>
      <c r="B67" s="10" t="s">
        <v>124</v>
      </c>
      <c r="C67" s="41">
        <v>88057.386877254001</v>
      </c>
      <c r="D67" s="42">
        <v>0</v>
      </c>
      <c r="E67" s="43">
        <v>88057.386877254001</v>
      </c>
      <c r="F67" s="41">
        <v>0</v>
      </c>
      <c r="G67" s="41">
        <v>0</v>
      </c>
      <c r="H67" s="41">
        <v>0</v>
      </c>
      <c r="I67" s="41">
        <v>0</v>
      </c>
      <c r="J67" s="44">
        <v>88057.386877254001</v>
      </c>
      <c r="K67" s="39"/>
    </row>
    <row r="68" spans="1:11" ht="30" x14ac:dyDescent="0.25">
      <c r="A68" s="9" t="s">
        <v>125</v>
      </c>
      <c r="B68" s="10" t="s">
        <v>126</v>
      </c>
      <c r="C68" s="41">
        <v>106392.05114481554</v>
      </c>
      <c r="D68" s="42">
        <v>0</v>
      </c>
      <c r="E68" s="43">
        <v>106392.05114481554</v>
      </c>
      <c r="F68" s="41">
        <v>0</v>
      </c>
      <c r="G68" s="41">
        <v>0</v>
      </c>
      <c r="H68" s="41">
        <v>0</v>
      </c>
      <c r="I68" s="41">
        <v>0</v>
      </c>
      <c r="J68" s="44">
        <v>106392.05114481554</v>
      </c>
      <c r="K68" s="39"/>
    </row>
    <row r="69" spans="1:11" ht="30" x14ac:dyDescent="0.25">
      <c r="A69" s="9" t="s">
        <v>127</v>
      </c>
      <c r="B69" s="10" t="s">
        <v>128</v>
      </c>
      <c r="C69" s="41">
        <v>162725.60362290021</v>
      </c>
      <c r="D69" s="42">
        <v>0</v>
      </c>
      <c r="E69" s="43">
        <v>162725.60362290021</v>
      </c>
      <c r="F69" s="41">
        <v>0</v>
      </c>
      <c r="G69" s="41">
        <v>0</v>
      </c>
      <c r="H69" s="41">
        <v>11978.331312412745</v>
      </c>
      <c r="I69" s="41">
        <v>0</v>
      </c>
      <c r="J69" s="44">
        <v>174703.93493531295</v>
      </c>
      <c r="K69" s="39"/>
    </row>
    <row r="70" spans="1:11" ht="30" x14ac:dyDescent="0.25">
      <c r="A70" s="9" t="s">
        <v>129</v>
      </c>
      <c r="B70" s="10" t="s">
        <v>130</v>
      </c>
      <c r="C70" s="41">
        <v>130776.11590559312</v>
      </c>
      <c r="D70" s="42">
        <v>0</v>
      </c>
      <c r="E70" s="43">
        <v>130776.11590559312</v>
      </c>
      <c r="F70" s="41">
        <v>0</v>
      </c>
      <c r="G70" s="41">
        <v>0</v>
      </c>
      <c r="H70" s="41">
        <v>0</v>
      </c>
      <c r="I70" s="41">
        <v>0</v>
      </c>
      <c r="J70" s="44">
        <v>130776.11590559312</v>
      </c>
      <c r="K70" s="39"/>
    </row>
    <row r="71" spans="1:11" x14ac:dyDescent="0.25">
      <c r="A71" s="9" t="s">
        <v>131</v>
      </c>
      <c r="B71" s="10" t="s">
        <v>132</v>
      </c>
      <c r="C71" s="41">
        <v>142957.03394240065</v>
      </c>
      <c r="D71" s="42">
        <v>0</v>
      </c>
      <c r="E71" s="43">
        <v>142957.03394240065</v>
      </c>
      <c r="F71" s="41">
        <v>0</v>
      </c>
      <c r="G71" s="41">
        <v>0</v>
      </c>
      <c r="H71" s="41">
        <v>2897.4000000000005</v>
      </c>
      <c r="I71" s="41">
        <v>0</v>
      </c>
      <c r="J71" s="44">
        <v>145854.43394240065</v>
      </c>
      <c r="K71" s="39"/>
    </row>
    <row r="72" spans="1:11" x14ac:dyDescent="0.25">
      <c r="A72" s="9" t="s">
        <v>133</v>
      </c>
      <c r="B72" s="10" t="s">
        <v>134</v>
      </c>
      <c r="C72" s="41">
        <v>63419.670692706859</v>
      </c>
      <c r="D72" s="42">
        <v>0</v>
      </c>
      <c r="E72" s="43">
        <v>63419.670692706859</v>
      </c>
      <c r="F72" s="41">
        <v>0</v>
      </c>
      <c r="G72" s="41">
        <v>0</v>
      </c>
      <c r="H72" s="41">
        <v>0</v>
      </c>
      <c r="I72" s="41">
        <v>0</v>
      </c>
      <c r="J72" s="44">
        <v>63419.670692706859</v>
      </c>
      <c r="K72" s="39"/>
    </row>
    <row r="73" spans="1:11" ht="45" x14ac:dyDescent="0.25">
      <c r="A73" s="9" t="s">
        <v>135</v>
      </c>
      <c r="B73" s="10" t="s">
        <v>136</v>
      </c>
      <c r="C73" s="41">
        <v>40504.314164403826</v>
      </c>
      <c r="D73" s="42">
        <v>0</v>
      </c>
      <c r="E73" s="43">
        <v>40504.314164403826</v>
      </c>
      <c r="F73" s="41">
        <v>0</v>
      </c>
      <c r="G73" s="41">
        <v>0</v>
      </c>
      <c r="H73" s="41">
        <v>2158.4886669692964</v>
      </c>
      <c r="I73" s="41">
        <v>0</v>
      </c>
      <c r="J73" s="44">
        <v>42662.802831373119</v>
      </c>
      <c r="K73" s="39"/>
    </row>
    <row r="74" spans="1:11" ht="30" x14ac:dyDescent="0.25">
      <c r="A74" s="9" t="s">
        <v>137</v>
      </c>
      <c r="B74" s="10" t="s">
        <v>138</v>
      </c>
      <c r="C74" s="41">
        <v>270403.55909117602</v>
      </c>
      <c r="D74" s="42">
        <v>0</v>
      </c>
      <c r="E74" s="43">
        <v>270403.55909117602</v>
      </c>
      <c r="F74" s="41">
        <v>0</v>
      </c>
      <c r="G74" s="41">
        <v>0</v>
      </c>
      <c r="H74" s="41">
        <v>370.01502168481693</v>
      </c>
      <c r="I74" s="41">
        <v>0</v>
      </c>
      <c r="J74" s="44">
        <v>270773.57411286084</v>
      </c>
      <c r="K74" s="39"/>
    </row>
    <row r="75" spans="1:11" x14ac:dyDescent="0.25">
      <c r="A75" s="9" t="s">
        <v>139</v>
      </c>
      <c r="B75" s="10" t="s">
        <v>140</v>
      </c>
      <c r="C75" s="41">
        <v>228244.21540329824</v>
      </c>
      <c r="D75" s="42">
        <v>0</v>
      </c>
      <c r="E75" s="43">
        <v>228244.21540329824</v>
      </c>
      <c r="F75" s="41">
        <v>0</v>
      </c>
      <c r="G75" s="41">
        <v>0</v>
      </c>
      <c r="H75" s="41">
        <v>1185.7510743787723</v>
      </c>
      <c r="I75" s="41">
        <v>0</v>
      </c>
      <c r="J75" s="44">
        <v>229429.96647767702</v>
      </c>
      <c r="K75" s="39"/>
    </row>
    <row r="76" spans="1:11" ht="30" x14ac:dyDescent="0.25">
      <c r="A76" s="9" t="s">
        <v>141</v>
      </c>
      <c r="B76" s="10" t="s">
        <v>142</v>
      </c>
      <c r="C76" s="41">
        <v>134376.66430212173</v>
      </c>
      <c r="D76" s="42">
        <v>0</v>
      </c>
      <c r="E76" s="43">
        <v>134376.66430212173</v>
      </c>
      <c r="F76" s="41">
        <v>0</v>
      </c>
      <c r="G76" s="41">
        <v>0</v>
      </c>
      <c r="H76" s="41">
        <v>27294.235714840572</v>
      </c>
      <c r="I76" s="41">
        <v>0</v>
      </c>
      <c r="J76" s="44">
        <v>161670.90001696232</v>
      </c>
      <c r="K76" s="39"/>
    </row>
    <row r="77" spans="1:11" ht="30" x14ac:dyDescent="0.25">
      <c r="A77" s="9" t="s">
        <v>143</v>
      </c>
      <c r="B77" s="10" t="s">
        <v>144</v>
      </c>
      <c r="C77" s="41">
        <v>247422.9750772687</v>
      </c>
      <c r="D77" s="42">
        <v>0</v>
      </c>
      <c r="E77" s="43">
        <v>247422.9750772687</v>
      </c>
      <c r="F77" s="41">
        <v>0</v>
      </c>
      <c r="G77" s="41">
        <v>0</v>
      </c>
      <c r="H77" s="41">
        <v>0</v>
      </c>
      <c r="I77" s="41">
        <v>0</v>
      </c>
      <c r="J77" s="44">
        <v>247422.9750772687</v>
      </c>
      <c r="K77" s="39"/>
    </row>
    <row r="78" spans="1:11" x14ac:dyDescent="0.25">
      <c r="A78" s="9" t="s">
        <v>145</v>
      </c>
      <c r="B78" s="10" t="s">
        <v>146</v>
      </c>
      <c r="C78" s="41">
        <v>52846.782318193218</v>
      </c>
      <c r="D78" s="42">
        <v>0</v>
      </c>
      <c r="E78" s="43">
        <v>52846.782318193218</v>
      </c>
      <c r="F78" s="41">
        <v>0</v>
      </c>
      <c r="G78" s="41">
        <v>0</v>
      </c>
      <c r="H78" s="41">
        <v>0</v>
      </c>
      <c r="I78" s="41">
        <v>0</v>
      </c>
      <c r="J78" s="44">
        <v>52846.782318193218</v>
      </c>
      <c r="K78" s="39"/>
    </row>
    <row r="79" spans="1:11" x14ac:dyDescent="0.25">
      <c r="A79" s="9" t="s">
        <v>147</v>
      </c>
      <c r="B79" s="10" t="s">
        <v>148</v>
      </c>
      <c r="C79" s="41">
        <v>406427.61036372278</v>
      </c>
      <c r="D79" s="42">
        <v>0</v>
      </c>
      <c r="E79" s="43">
        <v>406427.61036372278</v>
      </c>
      <c r="F79" s="41">
        <v>0</v>
      </c>
      <c r="G79" s="41">
        <v>0</v>
      </c>
      <c r="H79" s="41">
        <v>0</v>
      </c>
      <c r="I79" s="41">
        <v>0</v>
      </c>
      <c r="J79" s="44">
        <v>406427.61036372278</v>
      </c>
      <c r="K79" s="39"/>
    </row>
    <row r="80" spans="1:11" ht="45" x14ac:dyDescent="0.25">
      <c r="A80" s="9" t="s">
        <v>496</v>
      </c>
      <c r="B80" s="10" t="s">
        <v>497</v>
      </c>
      <c r="C80" s="41">
        <v>35598.510476290801</v>
      </c>
      <c r="D80" s="42">
        <v>0</v>
      </c>
      <c r="E80" s="43">
        <v>35598.510476290801</v>
      </c>
      <c r="F80" s="41">
        <v>0</v>
      </c>
      <c r="G80" s="41">
        <v>0</v>
      </c>
      <c r="H80" s="41">
        <v>0</v>
      </c>
      <c r="I80" s="41">
        <v>0</v>
      </c>
      <c r="J80" s="44">
        <v>35598.510476290801</v>
      </c>
      <c r="K80" s="39"/>
    </row>
    <row r="81" spans="1:11" x14ac:dyDescent="0.25">
      <c r="A81" s="9" t="s">
        <v>149</v>
      </c>
      <c r="B81" s="10" t="s">
        <v>150</v>
      </c>
      <c r="C81" s="41">
        <v>71231.141114700295</v>
      </c>
      <c r="D81" s="42">
        <v>0</v>
      </c>
      <c r="E81" s="43">
        <v>71231.141114700295</v>
      </c>
      <c r="F81" s="41">
        <v>0</v>
      </c>
      <c r="G81" s="41">
        <v>0</v>
      </c>
      <c r="H81" s="41">
        <v>73176.930826955024</v>
      </c>
      <c r="I81" s="41">
        <v>0</v>
      </c>
      <c r="J81" s="44">
        <v>144408.0719416553</v>
      </c>
      <c r="K81" s="39"/>
    </row>
    <row r="82" spans="1:11" ht="30" x14ac:dyDescent="0.25">
      <c r="A82" s="9" t="s">
        <v>151</v>
      </c>
      <c r="B82" s="10" t="s">
        <v>152</v>
      </c>
      <c r="C82" s="41">
        <v>762135.6900494881</v>
      </c>
      <c r="D82" s="42">
        <v>0</v>
      </c>
      <c r="E82" s="43">
        <v>762135.6900494881</v>
      </c>
      <c r="F82" s="41">
        <v>0</v>
      </c>
      <c r="G82" s="41">
        <v>0</v>
      </c>
      <c r="H82" s="41">
        <v>303.2537541235971</v>
      </c>
      <c r="I82" s="41">
        <v>0</v>
      </c>
      <c r="J82" s="44">
        <v>762438.94380361168</v>
      </c>
      <c r="K82" s="39"/>
    </row>
    <row r="83" spans="1:11" x14ac:dyDescent="0.25">
      <c r="A83" s="9" t="s">
        <v>153</v>
      </c>
      <c r="B83" s="10" t="s">
        <v>154</v>
      </c>
      <c r="C83" s="41">
        <v>87690.629999247933</v>
      </c>
      <c r="D83" s="42">
        <v>0</v>
      </c>
      <c r="E83" s="43">
        <v>87690.629999247933</v>
      </c>
      <c r="F83" s="41">
        <v>0</v>
      </c>
      <c r="G83" s="41">
        <v>0</v>
      </c>
      <c r="H83" s="41">
        <v>41253.439848353293</v>
      </c>
      <c r="I83" s="41">
        <v>0</v>
      </c>
      <c r="J83" s="44">
        <v>128944.06984760123</v>
      </c>
      <c r="K83" s="39"/>
    </row>
    <row r="84" spans="1:11" x14ac:dyDescent="0.25">
      <c r="A84" s="9" t="s">
        <v>155</v>
      </c>
      <c r="B84" s="10" t="s">
        <v>156</v>
      </c>
      <c r="C84" s="41">
        <v>190588.58241084774</v>
      </c>
      <c r="D84" s="42">
        <v>0</v>
      </c>
      <c r="E84" s="43">
        <v>190588.58241084774</v>
      </c>
      <c r="F84" s="41">
        <v>0</v>
      </c>
      <c r="G84" s="41">
        <v>0</v>
      </c>
      <c r="H84" s="41">
        <v>25756.639783792256</v>
      </c>
      <c r="I84" s="41">
        <v>0</v>
      </c>
      <c r="J84" s="44">
        <v>216345.22219463999</v>
      </c>
      <c r="K84" s="39"/>
    </row>
    <row r="85" spans="1:11" ht="30" x14ac:dyDescent="0.25">
      <c r="A85" s="9" t="s">
        <v>157</v>
      </c>
      <c r="B85" s="10" t="s">
        <v>158</v>
      </c>
      <c r="C85" s="41">
        <v>901470.27946010418</v>
      </c>
      <c r="D85" s="42">
        <v>751554.58099700231</v>
      </c>
      <c r="E85" s="43">
        <v>149915.69846310181</v>
      </c>
      <c r="F85" s="41">
        <v>0</v>
      </c>
      <c r="G85" s="41">
        <v>0</v>
      </c>
      <c r="H85" s="41">
        <v>0</v>
      </c>
      <c r="I85" s="41">
        <v>0</v>
      </c>
      <c r="J85" s="44">
        <v>901470.27946010418</v>
      </c>
      <c r="K85" s="39"/>
    </row>
    <row r="86" spans="1:11" x14ac:dyDescent="0.25">
      <c r="A86" s="9" t="s">
        <v>159</v>
      </c>
      <c r="B86" s="10" t="s">
        <v>160</v>
      </c>
      <c r="C86" s="41">
        <v>188624.28443425987</v>
      </c>
      <c r="D86" s="42">
        <v>135673.09617386002</v>
      </c>
      <c r="E86" s="43">
        <v>52951.188260399867</v>
      </c>
      <c r="F86" s="41">
        <v>0</v>
      </c>
      <c r="G86" s="41">
        <v>19735.174321281138</v>
      </c>
      <c r="H86" s="41">
        <v>9557.6040353207918</v>
      </c>
      <c r="I86" s="41">
        <v>0</v>
      </c>
      <c r="J86" s="44">
        <v>217917.06279086179</v>
      </c>
      <c r="K86" s="39"/>
    </row>
    <row r="87" spans="1:11" x14ac:dyDescent="0.25">
      <c r="A87" s="9" t="s">
        <v>161</v>
      </c>
      <c r="B87" s="10" t="s">
        <v>162</v>
      </c>
      <c r="C87" s="41">
        <v>119353.35290646377</v>
      </c>
      <c r="D87" s="42">
        <v>253.79269274000001</v>
      </c>
      <c r="E87" s="43">
        <v>119099.56021372377</v>
      </c>
      <c r="F87" s="41">
        <v>0</v>
      </c>
      <c r="G87" s="41">
        <v>50801.24733228</v>
      </c>
      <c r="H87" s="41">
        <v>2291.8740664124148</v>
      </c>
      <c r="I87" s="41">
        <v>0</v>
      </c>
      <c r="J87" s="44">
        <v>172446.47430515618</v>
      </c>
      <c r="K87" s="39"/>
    </row>
    <row r="88" spans="1:11" x14ac:dyDescent="0.25">
      <c r="A88" s="9" t="s">
        <v>163</v>
      </c>
      <c r="B88" s="10" t="s">
        <v>164</v>
      </c>
      <c r="C88" s="41">
        <v>1730302.0610002703</v>
      </c>
      <c r="D88" s="42">
        <v>0</v>
      </c>
      <c r="E88" s="43">
        <v>1730302.0610002703</v>
      </c>
      <c r="F88" s="41">
        <v>0</v>
      </c>
      <c r="G88" s="41">
        <v>0</v>
      </c>
      <c r="H88" s="41">
        <v>159044.96542622201</v>
      </c>
      <c r="I88" s="41">
        <v>0</v>
      </c>
      <c r="J88" s="44">
        <v>1889347.0264264923</v>
      </c>
      <c r="K88" s="39"/>
    </row>
    <row r="89" spans="1:11" x14ac:dyDescent="0.25">
      <c r="A89" s="9" t="s">
        <v>165</v>
      </c>
      <c r="B89" s="10" t="s">
        <v>166</v>
      </c>
      <c r="C89" s="41">
        <v>164325.0745120288</v>
      </c>
      <c r="D89" s="42">
        <v>0</v>
      </c>
      <c r="E89" s="43">
        <v>164325.0745120288</v>
      </c>
      <c r="F89" s="41">
        <v>0</v>
      </c>
      <c r="G89" s="41">
        <v>0</v>
      </c>
      <c r="H89" s="41">
        <v>0</v>
      </c>
      <c r="I89" s="41">
        <v>0</v>
      </c>
      <c r="J89" s="44">
        <v>164325.0745120288</v>
      </c>
      <c r="K89" s="39"/>
    </row>
    <row r="90" spans="1:11" ht="30" x14ac:dyDescent="0.25">
      <c r="A90" s="9" t="s">
        <v>167</v>
      </c>
      <c r="B90" s="10" t="s">
        <v>168</v>
      </c>
      <c r="C90" s="41">
        <v>259740.85497519304</v>
      </c>
      <c r="D90" s="42">
        <v>0</v>
      </c>
      <c r="E90" s="43">
        <v>259740.85497519304</v>
      </c>
      <c r="F90" s="41">
        <v>0</v>
      </c>
      <c r="G90" s="41">
        <v>0</v>
      </c>
      <c r="H90" s="41">
        <v>0</v>
      </c>
      <c r="I90" s="41">
        <v>0</v>
      </c>
      <c r="J90" s="44">
        <v>259740.85497519304</v>
      </c>
      <c r="K90" s="39"/>
    </row>
    <row r="91" spans="1:11" x14ac:dyDescent="0.25">
      <c r="A91" s="9" t="s">
        <v>169</v>
      </c>
      <c r="B91" s="10" t="s">
        <v>170</v>
      </c>
      <c r="C91" s="41">
        <v>729719.01342077204</v>
      </c>
      <c r="D91" s="42">
        <v>0</v>
      </c>
      <c r="E91" s="43">
        <v>729719.01342077204</v>
      </c>
      <c r="F91" s="41">
        <v>0</v>
      </c>
      <c r="G91" s="41">
        <v>2523.2738872354598</v>
      </c>
      <c r="H91" s="41">
        <v>101650</v>
      </c>
      <c r="I91" s="41">
        <v>0</v>
      </c>
      <c r="J91" s="44">
        <v>833892.28730800748</v>
      </c>
      <c r="K91" s="39"/>
    </row>
    <row r="92" spans="1:11" x14ac:dyDescent="0.25">
      <c r="A92" s="9" t="s">
        <v>171</v>
      </c>
      <c r="B92" s="10" t="s">
        <v>172</v>
      </c>
      <c r="C92" s="41">
        <v>3068815.9673461313</v>
      </c>
      <c r="D92" s="42">
        <v>132762.07441700026</v>
      </c>
      <c r="E92" s="43">
        <v>2936053.8929291312</v>
      </c>
      <c r="F92" s="41">
        <v>0</v>
      </c>
      <c r="G92" s="41">
        <v>0</v>
      </c>
      <c r="H92" s="41">
        <v>448258.95579607587</v>
      </c>
      <c r="I92" s="41">
        <v>0</v>
      </c>
      <c r="J92" s="44">
        <v>3517074.9231422073</v>
      </c>
      <c r="K92" s="39"/>
    </row>
    <row r="93" spans="1:11" x14ac:dyDescent="0.25">
      <c r="A93" s="9" t="s">
        <v>173</v>
      </c>
      <c r="B93" s="10" t="s">
        <v>174</v>
      </c>
      <c r="C93" s="41">
        <v>129572.42927175216</v>
      </c>
      <c r="D93" s="42">
        <v>0</v>
      </c>
      <c r="E93" s="43">
        <v>129572.42927175216</v>
      </c>
      <c r="F93" s="41">
        <v>0</v>
      </c>
      <c r="G93" s="41">
        <v>0</v>
      </c>
      <c r="H93" s="41">
        <v>263580.51942961954</v>
      </c>
      <c r="I93" s="41">
        <v>0</v>
      </c>
      <c r="J93" s="44">
        <v>393152.94870137167</v>
      </c>
      <c r="K93" s="39"/>
    </row>
    <row r="94" spans="1:11" x14ac:dyDescent="0.25">
      <c r="A94" s="9" t="s">
        <v>175</v>
      </c>
      <c r="B94" s="10" t="s">
        <v>176</v>
      </c>
      <c r="C94" s="41">
        <v>0</v>
      </c>
      <c r="D94" s="42">
        <v>0</v>
      </c>
      <c r="E94" s="43">
        <v>0</v>
      </c>
      <c r="F94" s="41">
        <v>0</v>
      </c>
      <c r="G94" s="41">
        <v>3111.7692301799993</v>
      </c>
      <c r="H94" s="41">
        <v>0</v>
      </c>
      <c r="I94" s="41">
        <v>0</v>
      </c>
      <c r="J94" s="44">
        <v>3111.7692301799993</v>
      </c>
      <c r="K94" s="39"/>
    </row>
    <row r="95" spans="1:11" x14ac:dyDescent="0.25">
      <c r="A95" s="9" t="s">
        <v>177</v>
      </c>
      <c r="B95" s="10" t="s">
        <v>178</v>
      </c>
      <c r="C95" s="41">
        <v>318494.88059899019</v>
      </c>
      <c r="D95" s="42">
        <v>0</v>
      </c>
      <c r="E95" s="43">
        <v>318494.88059899019</v>
      </c>
      <c r="F95" s="41">
        <v>0</v>
      </c>
      <c r="G95" s="41">
        <v>0</v>
      </c>
      <c r="H95" s="41">
        <v>91509.207861268209</v>
      </c>
      <c r="I95" s="41">
        <v>0</v>
      </c>
      <c r="J95" s="44">
        <v>410004.08846025838</v>
      </c>
      <c r="K95" s="39"/>
    </row>
    <row r="96" spans="1:11" x14ac:dyDescent="0.25">
      <c r="A96" s="9" t="s">
        <v>179</v>
      </c>
      <c r="B96" s="10" t="s">
        <v>180</v>
      </c>
      <c r="C96" s="41">
        <v>47666.29609507331</v>
      </c>
      <c r="D96" s="42">
        <v>0</v>
      </c>
      <c r="E96" s="43">
        <v>47666.29609507331</v>
      </c>
      <c r="F96" s="41">
        <v>0</v>
      </c>
      <c r="G96" s="41">
        <v>0</v>
      </c>
      <c r="H96" s="41">
        <v>364894.77743713435</v>
      </c>
      <c r="I96" s="41">
        <v>0</v>
      </c>
      <c r="J96" s="44">
        <v>412561.07353220764</v>
      </c>
      <c r="K96" s="39"/>
    </row>
    <row r="97" spans="1:11" x14ac:dyDescent="0.25">
      <c r="A97" s="9" t="s">
        <v>181</v>
      </c>
      <c r="B97" s="10" t="s">
        <v>182</v>
      </c>
      <c r="C97" s="41">
        <v>464608.59770186973</v>
      </c>
      <c r="D97" s="42">
        <v>0</v>
      </c>
      <c r="E97" s="43">
        <v>464608.59770186973</v>
      </c>
      <c r="F97" s="41">
        <v>0</v>
      </c>
      <c r="G97" s="41">
        <v>0</v>
      </c>
      <c r="H97" s="41">
        <v>193007.15998357188</v>
      </c>
      <c r="I97" s="41">
        <v>0</v>
      </c>
      <c r="J97" s="44">
        <v>657615.75768544164</v>
      </c>
      <c r="K97" s="39"/>
    </row>
    <row r="98" spans="1:11" x14ac:dyDescent="0.25">
      <c r="A98" s="9" t="s">
        <v>183</v>
      </c>
      <c r="B98" s="10" t="s">
        <v>184</v>
      </c>
      <c r="C98" s="41">
        <v>58263.491030525554</v>
      </c>
      <c r="D98" s="42">
        <v>0</v>
      </c>
      <c r="E98" s="43">
        <v>58263.491030525554</v>
      </c>
      <c r="F98" s="41">
        <v>0</v>
      </c>
      <c r="G98" s="41">
        <v>0</v>
      </c>
      <c r="H98" s="41">
        <v>0</v>
      </c>
      <c r="I98" s="41">
        <v>0</v>
      </c>
      <c r="J98" s="44">
        <v>58263.491030525554</v>
      </c>
      <c r="K98" s="39"/>
    </row>
    <row r="99" spans="1:11" x14ac:dyDescent="0.25">
      <c r="A99" s="9" t="s">
        <v>185</v>
      </c>
      <c r="B99" s="10" t="s">
        <v>186</v>
      </c>
      <c r="C99" s="41">
        <v>185813.92299584034</v>
      </c>
      <c r="D99" s="42">
        <v>44956.993570509978</v>
      </c>
      <c r="E99" s="43">
        <v>140856.92942533037</v>
      </c>
      <c r="F99" s="41">
        <v>0</v>
      </c>
      <c r="G99" s="41">
        <v>0</v>
      </c>
      <c r="H99" s="41">
        <v>0</v>
      </c>
      <c r="I99" s="41">
        <v>0</v>
      </c>
      <c r="J99" s="44">
        <v>185813.92299584034</v>
      </c>
      <c r="K99" s="39"/>
    </row>
    <row r="100" spans="1:11" ht="30" x14ac:dyDescent="0.25">
      <c r="A100" s="9" t="s">
        <v>187</v>
      </c>
      <c r="B100" s="10" t="s">
        <v>188</v>
      </c>
      <c r="C100" s="41">
        <v>187232.79654034873</v>
      </c>
      <c r="D100" s="42">
        <v>0</v>
      </c>
      <c r="E100" s="43">
        <v>187232.79654034873</v>
      </c>
      <c r="F100" s="41">
        <v>0</v>
      </c>
      <c r="G100" s="41">
        <v>0</v>
      </c>
      <c r="H100" s="41">
        <v>420.64951886872399</v>
      </c>
      <c r="I100" s="41">
        <v>0</v>
      </c>
      <c r="J100" s="44">
        <v>187653.44605921744</v>
      </c>
      <c r="K100" s="39"/>
    </row>
    <row r="101" spans="1:11" x14ac:dyDescent="0.25">
      <c r="A101" s="9" t="s">
        <v>189</v>
      </c>
      <c r="B101" s="10" t="s">
        <v>190</v>
      </c>
      <c r="C101" s="41">
        <v>103576.08230990231</v>
      </c>
      <c r="D101" s="42">
        <v>15412.595630809996</v>
      </c>
      <c r="E101" s="43">
        <v>88163.486679092312</v>
      </c>
      <c r="F101" s="41">
        <v>0</v>
      </c>
      <c r="G101" s="41">
        <v>0</v>
      </c>
      <c r="H101" s="41">
        <v>1403.2396533927022</v>
      </c>
      <c r="I101" s="41">
        <v>0</v>
      </c>
      <c r="J101" s="44">
        <v>104979.32196329502</v>
      </c>
      <c r="K101" s="39"/>
    </row>
    <row r="102" spans="1:11" x14ac:dyDescent="0.25">
      <c r="A102" s="9" t="s">
        <v>191</v>
      </c>
      <c r="B102" s="10" t="s">
        <v>192</v>
      </c>
      <c r="C102" s="41">
        <v>528349.66135376657</v>
      </c>
      <c r="D102" s="42">
        <v>0</v>
      </c>
      <c r="E102" s="43">
        <v>528349.66135376657</v>
      </c>
      <c r="F102" s="41">
        <v>0</v>
      </c>
      <c r="G102" s="41">
        <v>0</v>
      </c>
      <c r="H102" s="41">
        <v>17036.445194170199</v>
      </c>
      <c r="I102" s="41">
        <v>0</v>
      </c>
      <c r="J102" s="44">
        <v>545386.1065479368</v>
      </c>
      <c r="K102" s="39"/>
    </row>
    <row r="103" spans="1:11" x14ac:dyDescent="0.25">
      <c r="A103" s="9" t="s">
        <v>193</v>
      </c>
      <c r="B103" s="10" t="s">
        <v>194</v>
      </c>
      <c r="C103" s="41">
        <v>962148.82636557519</v>
      </c>
      <c r="D103" s="42">
        <v>0</v>
      </c>
      <c r="E103" s="43">
        <v>962148.82636557519</v>
      </c>
      <c r="F103" s="41">
        <v>0</v>
      </c>
      <c r="G103" s="41">
        <v>0</v>
      </c>
      <c r="H103" s="41">
        <v>185161.8945776124</v>
      </c>
      <c r="I103" s="41">
        <v>0</v>
      </c>
      <c r="J103" s="44">
        <v>1147310.7209431876</v>
      </c>
      <c r="K103" s="39"/>
    </row>
    <row r="104" spans="1:11" ht="45" x14ac:dyDescent="0.25">
      <c r="A104" s="9" t="s">
        <v>195</v>
      </c>
      <c r="B104" s="10" t="s">
        <v>196</v>
      </c>
      <c r="C104" s="41">
        <v>122898.26584678772</v>
      </c>
      <c r="D104" s="42">
        <v>0</v>
      </c>
      <c r="E104" s="43">
        <v>122898.26584678772</v>
      </c>
      <c r="F104" s="41">
        <v>0</v>
      </c>
      <c r="G104" s="41">
        <v>0</v>
      </c>
      <c r="H104" s="41">
        <v>0</v>
      </c>
      <c r="I104" s="41">
        <v>0</v>
      </c>
      <c r="J104" s="44">
        <v>122898.26584678772</v>
      </c>
      <c r="K104" s="39"/>
    </row>
    <row r="105" spans="1:11" x14ac:dyDescent="0.25">
      <c r="A105" s="9" t="s">
        <v>197</v>
      </c>
      <c r="B105" s="10" t="s">
        <v>198</v>
      </c>
      <c r="C105" s="41">
        <v>736002.34901748877</v>
      </c>
      <c r="D105" s="42">
        <v>504695.3912554314</v>
      </c>
      <c r="E105" s="43">
        <v>231306.95776205743</v>
      </c>
      <c r="F105" s="41">
        <v>0</v>
      </c>
      <c r="G105" s="41">
        <v>0</v>
      </c>
      <c r="H105" s="41">
        <v>0</v>
      </c>
      <c r="I105" s="41">
        <v>0</v>
      </c>
      <c r="J105" s="44">
        <v>736002.34901748877</v>
      </c>
      <c r="K105" s="39"/>
    </row>
    <row r="106" spans="1:11" ht="30" x14ac:dyDescent="0.25">
      <c r="A106" s="9" t="s">
        <v>199</v>
      </c>
      <c r="B106" s="10" t="s">
        <v>200</v>
      </c>
      <c r="C106" s="41">
        <v>505654.54244819819</v>
      </c>
      <c r="D106" s="42">
        <v>0</v>
      </c>
      <c r="E106" s="43">
        <v>505654.54244819819</v>
      </c>
      <c r="F106" s="41">
        <v>0</v>
      </c>
      <c r="G106" s="41">
        <v>0</v>
      </c>
      <c r="H106" s="41">
        <v>48273.878509649803</v>
      </c>
      <c r="I106" s="41">
        <v>0</v>
      </c>
      <c r="J106" s="44">
        <v>553928.42095784796</v>
      </c>
      <c r="K106" s="39"/>
    </row>
    <row r="107" spans="1:11" x14ac:dyDescent="0.25">
      <c r="A107" s="9" t="s">
        <v>201</v>
      </c>
      <c r="B107" s="10" t="s">
        <v>202</v>
      </c>
      <c r="C107" s="41">
        <v>0</v>
      </c>
      <c r="D107" s="42">
        <v>0</v>
      </c>
      <c r="E107" s="43">
        <v>0</v>
      </c>
      <c r="F107" s="41">
        <v>1166043.6895995676</v>
      </c>
      <c r="G107" s="41">
        <v>0</v>
      </c>
      <c r="H107" s="41">
        <v>0</v>
      </c>
      <c r="I107" s="41">
        <v>0</v>
      </c>
      <c r="J107" s="44">
        <v>1166043.6895995676</v>
      </c>
      <c r="K107" s="39"/>
    </row>
    <row r="108" spans="1:11" ht="30" x14ac:dyDescent="0.25">
      <c r="A108" s="9" t="s">
        <v>203</v>
      </c>
      <c r="B108" s="10" t="s">
        <v>204</v>
      </c>
      <c r="C108" s="41">
        <v>0</v>
      </c>
      <c r="D108" s="42">
        <v>0</v>
      </c>
      <c r="E108" s="43">
        <v>0</v>
      </c>
      <c r="F108" s="41">
        <v>319328.79499296675</v>
      </c>
      <c r="G108" s="41">
        <v>0</v>
      </c>
      <c r="H108" s="41">
        <v>0</v>
      </c>
      <c r="I108" s="41">
        <v>2119.9476727105321</v>
      </c>
      <c r="J108" s="44">
        <v>321448.74266567727</v>
      </c>
      <c r="K108" s="39"/>
    </row>
    <row r="109" spans="1:11" ht="45" x14ac:dyDescent="0.25">
      <c r="A109" s="9" t="s">
        <v>205</v>
      </c>
      <c r="B109" s="10" t="s">
        <v>206</v>
      </c>
      <c r="C109" s="41">
        <v>0</v>
      </c>
      <c r="D109" s="42">
        <v>0</v>
      </c>
      <c r="E109" s="43">
        <v>0</v>
      </c>
      <c r="F109" s="41">
        <v>349966.16084168351</v>
      </c>
      <c r="G109" s="41">
        <v>0</v>
      </c>
      <c r="H109" s="41">
        <v>0</v>
      </c>
      <c r="I109" s="41">
        <v>0</v>
      </c>
      <c r="J109" s="44">
        <v>349966.16084168351</v>
      </c>
      <c r="K109" s="39"/>
    </row>
    <row r="110" spans="1:11" ht="30" x14ac:dyDescent="0.25">
      <c r="A110" s="9" t="s">
        <v>207</v>
      </c>
      <c r="B110" s="10" t="s">
        <v>208</v>
      </c>
      <c r="C110" s="41">
        <v>0</v>
      </c>
      <c r="D110" s="42">
        <v>0</v>
      </c>
      <c r="E110" s="43">
        <v>0</v>
      </c>
      <c r="F110" s="41">
        <v>174491.71749958064</v>
      </c>
      <c r="G110" s="41">
        <v>0</v>
      </c>
      <c r="H110" s="41">
        <v>14223.164279999999</v>
      </c>
      <c r="I110" s="41">
        <v>0</v>
      </c>
      <c r="J110" s="44">
        <v>188714.88177958064</v>
      </c>
      <c r="K110" s="39"/>
    </row>
    <row r="111" spans="1:11" x14ac:dyDescent="0.25">
      <c r="A111" s="9" t="s">
        <v>209</v>
      </c>
      <c r="B111" s="10" t="s">
        <v>210</v>
      </c>
      <c r="C111" s="41">
        <v>566564.54552370077</v>
      </c>
      <c r="D111" s="42">
        <v>0</v>
      </c>
      <c r="E111" s="43">
        <v>566564.54552370077</v>
      </c>
      <c r="F111" s="41">
        <v>50296.501023999997</v>
      </c>
      <c r="G111" s="41">
        <v>0</v>
      </c>
      <c r="H111" s="41">
        <v>530896.64940719516</v>
      </c>
      <c r="I111" s="41">
        <v>0</v>
      </c>
      <c r="J111" s="44">
        <v>1147757.695954896</v>
      </c>
      <c r="K111" s="39"/>
    </row>
    <row r="112" spans="1:11" x14ac:dyDescent="0.25">
      <c r="A112" s="9" t="s">
        <v>211</v>
      </c>
      <c r="B112" s="10" t="s">
        <v>212</v>
      </c>
      <c r="C112" s="41">
        <v>81564.781392563542</v>
      </c>
      <c r="D112" s="42">
        <v>0</v>
      </c>
      <c r="E112" s="43">
        <v>81564.781392563542</v>
      </c>
      <c r="F112" s="41">
        <v>0</v>
      </c>
      <c r="G112" s="41">
        <v>0</v>
      </c>
      <c r="H112" s="41">
        <v>99812.332784402228</v>
      </c>
      <c r="I112" s="41">
        <v>0</v>
      </c>
      <c r="J112" s="44">
        <v>181377.11417696578</v>
      </c>
      <c r="K112" s="39"/>
    </row>
    <row r="113" spans="1:11" ht="30" x14ac:dyDescent="0.25">
      <c r="A113" s="9" t="s">
        <v>213</v>
      </c>
      <c r="B113" s="10" t="s">
        <v>214</v>
      </c>
      <c r="C113" s="41">
        <v>112118.51453907571</v>
      </c>
      <c r="D113" s="42">
        <v>0</v>
      </c>
      <c r="E113" s="43">
        <v>112118.51453907571</v>
      </c>
      <c r="F113" s="41">
        <v>0</v>
      </c>
      <c r="G113" s="41">
        <v>0</v>
      </c>
      <c r="H113" s="41">
        <v>51234.746604572749</v>
      </c>
      <c r="I113" s="41">
        <v>0</v>
      </c>
      <c r="J113" s="44">
        <v>163353.26114364847</v>
      </c>
      <c r="K113" s="39"/>
    </row>
    <row r="114" spans="1:11" ht="30" x14ac:dyDescent="0.25">
      <c r="A114" s="9" t="s">
        <v>215</v>
      </c>
      <c r="B114" s="10" t="s">
        <v>216</v>
      </c>
      <c r="C114" s="41">
        <v>467125.12484022684</v>
      </c>
      <c r="D114" s="42">
        <v>0</v>
      </c>
      <c r="E114" s="43">
        <v>467125.12484022684</v>
      </c>
      <c r="F114" s="41">
        <v>0</v>
      </c>
      <c r="G114" s="41">
        <v>0</v>
      </c>
      <c r="H114" s="41">
        <v>21961.238549408423</v>
      </c>
      <c r="I114" s="41">
        <v>0</v>
      </c>
      <c r="J114" s="44">
        <v>489086.36338963528</v>
      </c>
      <c r="K114" s="39"/>
    </row>
    <row r="115" spans="1:11" ht="30" x14ac:dyDescent="0.25">
      <c r="A115" s="9" t="s">
        <v>217</v>
      </c>
      <c r="B115" s="10" t="s">
        <v>218</v>
      </c>
      <c r="C115" s="41">
        <v>260166.28281002949</v>
      </c>
      <c r="D115" s="42">
        <v>0</v>
      </c>
      <c r="E115" s="43">
        <v>260166.28281002949</v>
      </c>
      <c r="F115" s="41">
        <v>0</v>
      </c>
      <c r="G115" s="41">
        <v>0</v>
      </c>
      <c r="H115" s="41">
        <v>64380.660600385905</v>
      </c>
      <c r="I115" s="41">
        <v>0</v>
      </c>
      <c r="J115" s="44">
        <v>324546.94341041538</v>
      </c>
      <c r="K115" s="39"/>
    </row>
    <row r="116" spans="1:11" x14ac:dyDescent="0.25">
      <c r="A116" s="9" t="s">
        <v>219</v>
      </c>
      <c r="B116" s="10" t="s">
        <v>220</v>
      </c>
      <c r="C116" s="41">
        <v>61641.938079140942</v>
      </c>
      <c r="D116" s="42">
        <v>0</v>
      </c>
      <c r="E116" s="43">
        <v>61641.938079140942</v>
      </c>
      <c r="F116" s="41">
        <v>0</v>
      </c>
      <c r="G116" s="41">
        <v>0</v>
      </c>
      <c r="H116" s="41">
        <v>1807.9660030680068</v>
      </c>
      <c r="I116" s="41">
        <v>0</v>
      </c>
      <c r="J116" s="44">
        <v>63449.904082208952</v>
      </c>
      <c r="K116" s="39"/>
    </row>
    <row r="117" spans="1:11" x14ac:dyDescent="0.25">
      <c r="A117" s="9" t="s">
        <v>221</v>
      </c>
      <c r="B117" s="10" t="s">
        <v>222</v>
      </c>
      <c r="C117" s="41">
        <v>400994.8327481575</v>
      </c>
      <c r="D117" s="42">
        <v>0</v>
      </c>
      <c r="E117" s="43">
        <v>400994.8327481575</v>
      </c>
      <c r="F117" s="41">
        <v>0</v>
      </c>
      <c r="G117" s="41">
        <v>0</v>
      </c>
      <c r="H117" s="41">
        <v>35059.330468938642</v>
      </c>
      <c r="I117" s="41">
        <v>0</v>
      </c>
      <c r="J117" s="44">
        <v>436054.16321709612</v>
      </c>
      <c r="K117" s="39"/>
    </row>
    <row r="118" spans="1:11" x14ac:dyDescent="0.25">
      <c r="A118" s="9" t="s">
        <v>223</v>
      </c>
      <c r="B118" s="10" t="s">
        <v>224</v>
      </c>
      <c r="C118" s="41">
        <v>121095.77884931682</v>
      </c>
      <c r="D118" s="42">
        <v>0</v>
      </c>
      <c r="E118" s="43">
        <v>121095.77884931682</v>
      </c>
      <c r="F118" s="41">
        <v>0</v>
      </c>
      <c r="G118" s="41">
        <v>0</v>
      </c>
      <c r="H118" s="41">
        <v>104469.41328663231</v>
      </c>
      <c r="I118" s="41">
        <v>0</v>
      </c>
      <c r="J118" s="44">
        <v>225565.19213594912</v>
      </c>
      <c r="K118" s="39"/>
    </row>
    <row r="119" spans="1:11" x14ac:dyDescent="0.25">
      <c r="A119" s="9" t="s">
        <v>225</v>
      </c>
      <c r="B119" s="10" t="s">
        <v>226</v>
      </c>
      <c r="C119" s="41">
        <v>20350.60197602207</v>
      </c>
      <c r="D119" s="42">
        <v>0</v>
      </c>
      <c r="E119" s="43">
        <v>20350.60197602207</v>
      </c>
      <c r="F119" s="41">
        <v>0</v>
      </c>
      <c r="G119" s="41">
        <v>0</v>
      </c>
      <c r="H119" s="41">
        <v>11392.058370275587</v>
      </c>
      <c r="I119" s="41">
        <v>0</v>
      </c>
      <c r="J119" s="44">
        <v>31742.660346297656</v>
      </c>
      <c r="K119" s="39"/>
    </row>
    <row r="120" spans="1:11" ht="30" x14ac:dyDescent="0.25">
      <c r="A120" s="9" t="s">
        <v>227</v>
      </c>
      <c r="B120" s="10" t="s">
        <v>228</v>
      </c>
      <c r="C120" s="41">
        <v>301971.08876642596</v>
      </c>
      <c r="D120" s="42">
        <v>735.75022113</v>
      </c>
      <c r="E120" s="43">
        <v>301235.33854529599</v>
      </c>
      <c r="F120" s="41">
        <v>0</v>
      </c>
      <c r="G120" s="41">
        <v>0</v>
      </c>
      <c r="H120" s="41">
        <v>59524.7994882887</v>
      </c>
      <c r="I120" s="41">
        <v>0</v>
      </c>
      <c r="J120" s="44">
        <v>361495.88825471466</v>
      </c>
      <c r="K120" s="39"/>
    </row>
    <row r="121" spans="1:11" x14ac:dyDescent="0.25">
      <c r="A121" s="9" t="s">
        <v>229</v>
      </c>
      <c r="B121" s="10" t="s">
        <v>230</v>
      </c>
      <c r="C121" s="41">
        <v>124446.12127943218</v>
      </c>
      <c r="D121" s="42">
        <v>0</v>
      </c>
      <c r="E121" s="43">
        <v>124446.12127943218</v>
      </c>
      <c r="F121" s="41">
        <v>0</v>
      </c>
      <c r="G121" s="41">
        <v>0</v>
      </c>
      <c r="H121" s="41">
        <v>0</v>
      </c>
      <c r="I121" s="41">
        <v>0</v>
      </c>
      <c r="J121" s="44">
        <v>124446.12127943218</v>
      </c>
      <c r="K121" s="39"/>
    </row>
    <row r="122" spans="1:11" ht="30" x14ac:dyDescent="0.25">
      <c r="A122" s="9" t="s">
        <v>231</v>
      </c>
      <c r="B122" s="10" t="s">
        <v>232</v>
      </c>
      <c r="C122" s="41">
        <v>112088.49256489804</v>
      </c>
      <c r="D122" s="42">
        <v>0</v>
      </c>
      <c r="E122" s="43">
        <v>112088.49256489804</v>
      </c>
      <c r="F122" s="41">
        <v>0</v>
      </c>
      <c r="G122" s="41">
        <v>0</v>
      </c>
      <c r="H122" s="41">
        <v>18127.748375593306</v>
      </c>
      <c r="I122" s="41">
        <v>0</v>
      </c>
      <c r="J122" s="44">
        <v>130216.24094049135</v>
      </c>
      <c r="K122" s="39"/>
    </row>
    <row r="123" spans="1:11" x14ac:dyDescent="0.25">
      <c r="A123" s="9" t="s">
        <v>233</v>
      </c>
      <c r="B123" s="10" t="s">
        <v>234</v>
      </c>
      <c r="C123" s="41">
        <v>250247.41643191493</v>
      </c>
      <c r="D123" s="42">
        <v>0</v>
      </c>
      <c r="E123" s="43">
        <v>250247.41643191493</v>
      </c>
      <c r="F123" s="41">
        <v>0</v>
      </c>
      <c r="G123" s="41">
        <v>0</v>
      </c>
      <c r="H123" s="41">
        <v>4780.6476231593097</v>
      </c>
      <c r="I123" s="41">
        <v>0</v>
      </c>
      <c r="J123" s="44">
        <v>255028.06405507424</v>
      </c>
      <c r="K123" s="39"/>
    </row>
    <row r="124" spans="1:11" x14ac:dyDescent="0.25">
      <c r="A124" s="9" t="s">
        <v>235</v>
      </c>
      <c r="B124" s="10" t="s">
        <v>236</v>
      </c>
      <c r="C124" s="41">
        <v>119691.27100872211</v>
      </c>
      <c r="D124" s="42">
        <v>0</v>
      </c>
      <c r="E124" s="43">
        <v>119691.27100872211</v>
      </c>
      <c r="F124" s="41">
        <v>0</v>
      </c>
      <c r="G124" s="41">
        <v>0</v>
      </c>
      <c r="H124" s="41">
        <v>25343.137055729778</v>
      </c>
      <c r="I124" s="41">
        <v>0</v>
      </c>
      <c r="J124" s="44">
        <v>145034.40806445188</v>
      </c>
      <c r="K124" s="39"/>
    </row>
    <row r="125" spans="1:11" ht="30" x14ac:dyDescent="0.25">
      <c r="A125" s="9" t="s">
        <v>237</v>
      </c>
      <c r="B125" s="10" t="s">
        <v>238</v>
      </c>
      <c r="C125" s="41">
        <v>784247.02944482095</v>
      </c>
      <c r="D125" s="42">
        <v>13010.30956817</v>
      </c>
      <c r="E125" s="43">
        <v>771236.71987665095</v>
      </c>
      <c r="F125" s="41">
        <v>0</v>
      </c>
      <c r="G125" s="41">
        <v>0</v>
      </c>
      <c r="H125" s="41">
        <v>56993.397524654647</v>
      </c>
      <c r="I125" s="41">
        <v>0</v>
      </c>
      <c r="J125" s="44">
        <v>841240.42696947558</v>
      </c>
      <c r="K125" s="39"/>
    </row>
    <row r="126" spans="1:11" x14ac:dyDescent="0.25">
      <c r="A126" s="9" t="s">
        <v>239</v>
      </c>
      <c r="B126" s="10" t="s">
        <v>240</v>
      </c>
      <c r="C126" s="41">
        <v>535196.37176994979</v>
      </c>
      <c r="D126" s="42">
        <v>0</v>
      </c>
      <c r="E126" s="43">
        <v>535196.37176994979</v>
      </c>
      <c r="F126" s="41">
        <v>0</v>
      </c>
      <c r="G126" s="41">
        <v>0</v>
      </c>
      <c r="H126" s="41">
        <v>216969.93543314596</v>
      </c>
      <c r="I126" s="41">
        <v>0</v>
      </c>
      <c r="J126" s="44">
        <v>752166.30720309576</v>
      </c>
      <c r="K126" s="39"/>
    </row>
    <row r="127" spans="1:11" ht="30" x14ac:dyDescent="0.25">
      <c r="A127" s="9" t="s">
        <v>241</v>
      </c>
      <c r="B127" s="10" t="s">
        <v>242</v>
      </c>
      <c r="C127" s="41">
        <v>413841.59163949318</v>
      </c>
      <c r="D127" s="42">
        <v>2391.90935855</v>
      </c>
      <c r="E127" s="43">
        <v>411449.68228094321</v>
      </c>
      <c r="F127" s="41">
        <v>18860.144515527216</v>
      </c>
      <c r="G127" s="41">
        <v>0</v>
      </c>
      <c r="H127" s="41">
        <v>348557.48568711447</v>
      </c>
      <c r="I127" s="41">
        <v>0</v>
      </c>
      <c r="J127" s="44">
        <v>781259.22184213484</v>
      </c>
      <c r="K127" s="39"/>
    </row>
    <row r="128" spans="1:11" x14ac:dyDescent="0.25">
      <c r="A128" s="9" t="s">
        <v>243</v>
      </c>
      <c r="B128" s="10" t="s">
        <v>244</v>
      </c>
      <c r="C128" s="41">
        <v>153885.49997380612</v>
      </c>
      <c r="D128" s="42">
        <v>47320.884242210028</v>
      </c>
      <c r="E128" s="43">
        <v>106564.61573159609</v>
      </c>
      <c r="F128" s="41">
        <v>0</v>
      </c>
      <c r="G128" s="41">
        <v>0</v>
      </c>
      <c r="H128" s="41">
        <v>60154.351156791847</v>
      </c>
      <c r="I128" s="41">
        <v>0</v>
      </c>
      <c r="J128" s="44">
        <v>214039.85113059796</v>
      </c>
      <c r="K128" s="39"/>
    </row>
    <row r="129" spans="1:11" x14ac:dyDescent="0.25">
      <c r="A129" s="9" t="s">
        <v>245</v>
      </c>
      <c r="B129" s="10" t="s">
        <v>246</v>
      </c>
      <c r="C129" s="41">
        <v>29185.183430357967</v>
      </c>
      <c r="D129" s="42">
        <v>0</v>
      </c>
      <c r="E129" s="43">
        <v>29185.183430357967</v>
      </c>
      <c r="F129" s="41">
        <v>2653.9088485143316</v>
      </c>
      <c r="G129" s="41">
        <v>0</v>
      </c>
      <c r="H129" s="41">
        <v>0</v>
      </c>
      <c r="I129" s="41">
        <v>0</v>
      </c>
      <c r="J129" s="44">
        <v>31839.0922788723</v>
      </c>
      <c r="K129" s="39"/>
    </row>
    <row r="130" spans="1:11" ht="30" x14ac:dyDescent="0.25">
      <c r="A130" s="9" t="s">
        <v>247</v>
      </c>
      <c r="B130" s="10" t="s">
        <v>248</v>
      </c>
      <c r="C130" s="41">
        <v>60788.950964499207</v>
      </c>
      <c r="D130" s="42">
        <v>0</v>
      </c>
      <c r="E130" s="43">
        <v>60788.950964499207</v>
      </c>
      <c r="F130" s="41">
        <v>0</v>
      </c>
      <c r="G130" s="41">
        <v>0</v>
      </c>
      <c r="H130" s="41">
        <v>52577.121567207985</v>
      </c>
      <c r="I130" s="41">
        <v>0</v>
      </c>
      <c r="J130" s="44">
        <v>113366.07253170719</v>
      </c>
      <c r="K130" s="39"/>
    </row>
    <row r="131" spans="1:11" ht="30" x14ac:dyDescent="0.25">
      <c r="A131" s="9" t="s">
        <v>249</v>
      </c>
      <c r="B131" s="10" t="s">
        <v>250</v>
      </c>
      <c r="C131" s="41">
        <v>9815.5872672214482</v>
      </c>
      <c r="D131" s="42">
        <v>0</v>
      </c>
      <c r="E131" s="43">
        <v>9815.5872672214482</v>
      </c>
      <c r="F131" s="41">
        <v>0</v>
      </c>
      <c r="G131" s="41">
        <v>0</v>
      </c>
      <c r="H131" s="41">
        <v>0</v>
      </c>
      <c r="I131" s="41">
        <v>0</v>
      </c>
      <c r="J131" s="44">
        <v>9815.5872672214482</v>
      </c>
      <c r="K131" s="39"/>
    </row>
    <row r="132" spans="1:11" x14ac:dyDescent="0.25">
      <c r="A132" s="9" t="s">
        <v>251</v>
      </c>
      <c r="B132" s="10" t="s">
        <v>252</v>
      </c>
      <c r="C132" s="41">
        <v>63865.356386544183</v>
      </c>
      <c r="D132" s="42">
        <v>0</v>
      </c>
      <c r="E132" s="43">
        <v>63865.356386544183</v>
      </c>
      <c r="F132" s="41">
        <v>0</v>
      </c>
      <c r="G132" s="41">
        <v>0</v>
      </c>
      <c r="H132" s="41">
        <v>122016.20151387829</v>
      </c>
      <c r="I132" s="41">
        <v>0</v>
      </c>
      <c r="J132" s="44">
        <v>185881.55790042249</v>
      </c>
      <c r="K132" s="39"/>
    </row>
    <row r="133" spans="1:11" x14ac:dyDescent="0.25">
      <c r="A133" s="9" t="s">
        <v>253</v>
      </c>
      <c r="B133" s="10" t="s">
        <v>254</v>
      </c>
      <c r="C133" s="41">
        <v>10316.231960683155</v>
      </c>
      <c r="D133" s="42">
        <v>0</v>
      </c>
      <c r="E133" s="43">
        <v>10316.231960683155</v>
      </c>
      <c r="F133" s="41">
        <v>0</v>
      </c>
      <c r="G133" s="41">
        <v>0</v>
      </c>
      <c r="H133" s="41">
        <v>0</v>
      </c>
      <c r="I133" s="41">
        <v>0</v>
      </c>
      <c r="J133" s="44">
        <v>10316.231960683155</v>
      </c>
      <c r="K133" s="39"/>
    </row>
    <row r="134" spans="1:11" x14ac:dyDescent="0.25">
      <c r="A134" s="9" t="s">
        <v>255</v>
      </c>
      <c r="B134" s="10" t="s">
        <v>256</v>
      </c>
      <c r="C134" s="41">
        <v>7154.7366111872816</v>
      </c>
      <c r="D134" s="42">
        <v>0</v>
      </c>
      <c r="E134" s="43">
        <v>7154.7366111872816</v>
      </c>
      <c r="F134" s="41">
        <v>0</v>
      </c>
      <c r="G134" s="41">
        <v>0</v>
      </c>
      <c r="H134" s="41">
        <v>9740.4479556883798</v>
      </c>
      <c r="I134" s="41">
        <v>0</v>
      </c>
      <c r="J134" s="44">
        <v>16895.184566875661</v>
      </c>
      <c r="K134" s="39"/>
    </row>
    <row r="135" spans="1:11" ht="14.25" customHeight="1" x14ac:dyDescent="0.25">
      <c r="A135" s="9"/>
      <c r="B135" s="10"/>
      <c r="C135" s="41"/>
      <c r="D135" s="42"/>
      <c r="E135" s="46"/>
      <c r="F135" s="41"/>
      <c r="G135" s="41"/>
      <c r="H135" s="41"/>
      <c r="I135" s="41"/>
      <c r="J135" s="44"/>
      <c r="K135" s="39"/>
    </row>
    <row r="136" spans="1:11" x14ac:dyDescent="0.25">
      <c r="A136" s="9"/>
      <c r="B136" s="10"/>
      <c r="C136" s="41"/>
      <c r="D136" s="56"/>
      <c r="E136" s="46"/>
      <c r="F136" s="41"/>
      <c r="G136" s="41"/>
      <c r="H136" s="41"/>
      <c r="I136" s="41"/>
      <c r="J136" s="44"/>
      <c r="K136" s="39"/>
    </row>
    <row r="137" spans="1:11" x14ac:dyDescent="0.25">
      <c r="A137" s="11"/>
      <c r="B137" s="12" t="s">
        <v>257</v>
      </c>
      <c r="C137" s="57">
        <v>26815514.451997019</v>
      </c>
      <c r="D137" s="57">
        <v>1662571.525295554</v>
      </c>
      <c r="E137" s="57">
        <v>25152942.926701464</v>
      </c>
      <c r="F137" s="57">
        <v>2081640.9173218401</v>
      </c>
      <c r="G137" s="57">
        <v>76171.464770976585</v>
      </c>
      <c r="H137" s="57">
        <v>5200564.7325461116</v>
      </c>
      <c r="I137" s="57">
        <v>2119.9476727105321</v>
      </c>
      <c r="J137" s="57">
        <v>34176011.514308661</v>
      </c>
      <c r="K137" s="39"/>
    </row>
    <row r="138" spans="1:11" ht="30" x14ac:dyDescent="0.25">
      <c r="A138" s="13" t="s">
        <v>258</v>
      </c>
      <c r="B138" s="14"/>
      <c r="C138" s="13"/>
      <c r="D138" s="13"/>
      <c r="E138" s="13"/>
      <c r="F138" s="13"/>
      <c r="G138" s="13"/>
      <c r="H138" s="13"/>
      <c r="I138" s="13"/>
      <c r="J138" s="13"/>
      <c r="K138" s="39"/>
    </row>
    <row r="139" spans="1:11" x14ac:dyDescent="0.25">
      <c r="A139" s="9" t="s">
        <v>259</v>
      </c>
      <c r="B139" s="15" t="s">
        <v>164</v>
      </c>
      <c r="C139" s="41">
        <v>0</v>
      </c>
      <c r="D139" s="46">
        <v>0</v>
      </c>
      <c r="E139" s="42">
        <v>0</v>
      </c>
      <c r="F139" s="41">
        <v>0</v>
      </c>
      <c r="G139" s="41">
        <v>2235.76132463263</v>
      </c>
      <c r="H139" s="41">
        <v>6625.0577489486004</v>
      </c>
      <c r="I139" s="41">
        <v>0</v>
      </c>
      <c r="J139" s="44">
        <v>8860.8190735812314</v>
      </c>
      <c r="K139" s="39"/>
    </row>
    <row r="140" spans="1:11" x14ac:dyDescent="0.25">
      <c r="A140" s="9" t="s">
        <v>260</v>
      </c>
      <c r="B140" s="15" t="s">
        <v>166</v>
      </c>
      <c r="C140" s="41">
        <v>0</v>
      </c>
      <c r="D140" s="46">
        <v>0</v>
      </c>
      <c r="E140" s="42">
        <v>0</v>
      </c>
      <c r="F140" s="41">
        <v>0</v>
      </c>
      <c r="G140" s="41">
        <v>54298.483130264052</v>
      </c>
      <c r="H140" s="41">
        <v>0</v>
      </c>
      <c r="I140" s="41">
        <v>0</v>
      </c>
      <c r="J140" s="44">
        <v>54298.483130264052</v>
      </c>
      <c r="K140" s="39"/>
    </row>
    <row r="141" spans="1:11" x14ac:dyDescent="0.25">
      <c r="A141" s="9" t="s">
        <v>261</v>
      </c>
      <c r="B141" s="15" t="s">
        <v>262</v>
      </c>
      <c r="C141" s="41">
        <v>446870.17778155982</v>
      </c>
      <c r="D141" s="46">
        <v>446870.17778155982</v>
      </c>
      <c r="E141" s="42">
        <v>0</v>
      </c>
      <c r="F141" s="41">
        <v>0</v>
      </c>
      <c r="G141" s="41">
        <v>12333.022560818101</v>
      </c>
      <c r="H141" s="41">
        <v>0</v>
      </c>
      <c r="I141" s="41">
        <v>0</v>
      </c>
      <c r="J141" s="44">
        <v>459203.20034237794</v>
      </c>
      <c r="K141" s="39"/>
    </row>
    <row r="142" spans="1:11" x14ac:dyDescent="0.25">
      <c r="A142" s="9" t="s">
        <v>263</v>
      </c>
      <c r="B142" s="16" t="s">
        <v>210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1621920.0124701578</v>
      </c>
      <c r="I142" s="41">
        <v>0</v>
      </c>
      <c r="J142" s="44">
        <v>1621920.0124701578</v>
      </c>
      <c r="K142" s="39"/>
    </row>
    <row r="143" spans="1:11" x14ac:dyDescent="0.25">
      <c r="A143" s="9" t="s">
        <v>264</v>
      </c>
      <c r="B143" s="15" t="s">
        <v>220</v>
      </c>
      <c r="C143" s="41">
        <v>13282.0753855167</v>
      </c>
      <c r="D143" s="46">
        <v>0</v>
      </c>
      <c r="E143" s="42">
        <v>13282.0753855167</v>
      </c>
      <c r="F143" s="41">
        <v>0</v>
      </c>
      <c r="G143" s="41">
        <v>31133.348556274614</v>
      </c>
      <c r="H143" s="41">
        <v>0</v>
      </c>
      <c r="I143" s="41">
        <v>0</v>
      </c>
      <c r="J143" s="44">
        <v>44415.423941791312</v>
      </c>
      <c r="K143" s="39"/>
    </row>
    <row r="144" spans="1:11" ht="30" x14ac:dyDescent="0.25">
      <c r="A144" s="9" t="s">
        <v>265</v>
      </c>
      <c r="B144" s="17" t="s">
        <v>266</v>
      </c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>
        <v>305575.70962193853</v>
      </c>
      <c r="I144" s="41">
        <v>0</v>
      </c>
      <c r="J144" s="44">
        <v>305575.70962193853</v>
      </c>
      <c r="K144" s="39"/>
    </row>
    <row r="145" spans="1:11" x14ac:dyDescent="0.25">
      <c r="A145" s="9"/>
      <c r="B145" s="18"/>
      <c r="C145" s="41"/>
      <c r="D145" s="46"/>
      <c r="E145" s="42"/>
      <c r="F145" s="41"/>
      <c r="G145" s="41"/>
      <c r="H145" s="41"/>
      <c r="I145" s="41"/>
      <c r="J145" s="44"/>
      <c r="K145" s="39"/>
    </row>
    <row r="146" spans="1:11" x14ac:dyDescent="0.25">
      <c r="A146" s="11"/>
      <c r="B146" s="12" t="s">
        <v>267</v>
      </c>
      <c r="C146" s="58">
        <v>460152.2531670765</v>
      </c>
      <c r="D146" s="57">
        <v>446870.17778155982</v>
      </c>
      <c r="E146" s="57">
        <v>13282.0753855167</v>
      </c>
      <c r="F146" s="57">
        <v>0</v>
      </c>
      <c r="G146" s="57">
        <v>100000.61557198939</v>
      </c>
      <c r="H146" s="57">
        <v>1934120.7798410449</v>
      </c>
      <c r="I146" s="57">
        <v>0</v>
      </c>
      <c r="J146" s="57">
        <v>2494273.6485801111</v>
      </c>
      <c r="K146" s="39"/>
    </row>
    <row r="147" spans="1:11" ht="31.5" customHeight="1" x14ac:dyDescent="0.25">
      <c r="A147" s="13" t="s">
        <v>268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39"/>
    </row>
    <row r="148" spans="1:11" x14ac:dyDescent="0.25">
      <c r="A148" s="9" t="s">
        <v>269</v>
      </c>
      <c r="B148" s="45" t="s">
        <v>164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2260.7582502519299</v>
      </c>
      <c r="J148" s="44">
        <v>2260.7582502519299</v>
      </c>
      <c r="K148" s="39"/>
    </row>
    <row r="149" spans="1:11" x14ac:dyDescent="0.25">
      <c r="A149" s="9" t="s">
        <v>270</v>
      </c>
      <c r="B149" s="45" t="s">
        <v>220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9913.0406039346872</v>
      </c>
      <c r="J149" s="44">
        <v>9913.0406039346872</v>
      </c>
      <c r="K149" s="39"/>
    </row>
    <row r="150" spans="1:11" ht="30" x14ac:dyDescent="0.25">
      <c r="A150" s="9" t="s">
        <v>271</v>
      </c>
      <c r="B150" s="45" t="s">
        <v>272</v>
      </c>
      <c r="C150" s="41">
        <v>0</v>
      </c>
      <c r="D150" s="46">
        <v>0</v>
      </c>
      <c r="E150" s="42">
        <v>0</v>
      </c>
      <c r="F150" s="41">
        <v>0</v>
      </c>
      <c r="G150" s="41">
        <v>836461.23104944371</v>
      </c>
      <c r="H150" s="41">
        <v>0</v>
      </c>
      <c r="I150" s="41">
        <v>0</v>
      </c>
      <c r="J150" s="44">
        <v>836461.23104944371</v>
      </c>
      <c r="K150" s="39"/>
    </row>
    <row r="151" spans="1:11" x14ac:dyDescent="0.25">
      <c r="A151" s="9" t="s">
        <v>273</v>
      </c>
      <c r="B151" s="45" t="s">
        <v>274</v>
      </c>
      <c r="C151" s="41">
        <v>0</v>
      </c>
      <c r="D151" s="46">
        <v>0</v>
      </c>
      <c r="E151" s="42">
        <v>0</v>
      </c>
      <c r="F151" s="41">
        <v>0</v>
      </c>
      <c r="G151" s="41">
        <v>610625.96183448273</v>
      </c>
      <c r="H151" s="41">
        <v>0</v>
      </c>
      <c r="I151" s="41">
        <v>0</v>
      </c>
      <c r="J151" s="44">
        <v>610625.96183448273</v>
      </c>
      <c r="K151" s="39"/>
    </row>
    <row r="152" spans="1:11" ht="30" x14ac:dyDescent="0.25">
      <c r="A152" s="9" t="s">
        <v>275</v>
      </c>
      <c r="B152" s="45" t="s">
        <v>276</v>
      </c>
      <c r="C152" s="41">
        <v>0</v>
      </c>
      <c r="D152" s="46">
        <v>0</v>
      </c>
      <c r="E152" s="42">
        <v>0</v>
      </c>
      <c r="F152" s="41">
        <v>0</v>
      </c>
      <c r="G152" s="41">
        <v>28486.628489781662</v>
      </c>
      <c r="H152" s="41">
        <v>0</v>
      </c>
      <c r="I152" s="41">
        <v>0</v>
      </c>
      <c r="J152" s="44">
        <v>28486.628489781662</v>
      </c>
      <c r="K152" s="39"/>
    </row>
    <row r="153" spans="1:11" x14ac:dyDescent="0.25">
      <c r="A153" s="9" t="s">
        <v>277</v>
      </c>
      <c r="B153" s="45" t="s">
        <v>240</v>
      </c>
      <c r="C153" s="41">
        <v>0</v>
      </c>
      <c r="D153" s="46">
        <v>0</v>
      </c>
      <c r="E153" s="42">
        <v>0</v>
      </c>
      <c r="F153" s="41">
        <v>0</v>
      </c>
      <c r="G153" s="41">
        <v>1577366.0661181463</v>
      </c>
      <c r="H153" s="41">
        <v>0</v>
      </c>
      <c r="I153" s="41">
        <v>17938.469554512627</v>
      </c>
      <c r="J153" s="44">
        <v>1595304.5356726588</v>
      </c>
      <c r="K153" s="39"/>
    </row>
    <row r="154" spans="1:11" ht="30" x14ac:dyDescent="0.25">
      <c r="A154" s="9" t="s">
        <v>278</v>
      </c>
      <c r="B154" s="45" t="s">
        <v>242</v>
      </c>
      <c r="C154" s="41">
        <v>0</v>
      </c>
      <c r="D154" s="46">
        <v>0</v>
      </c>
      <c r="E154" s="42">
        <v>0</v>
      </c>
      <c r="F154" s="41">
        <v>0</v>
      </c>
      <c r="G154" s="41">
        <v>1297764.8997335178</v>
      </c>
      <c r="H154" s="41">
        <v>0</v>
      </c>
      <c r="I154" s="41">
        <v>80723.395972812112</v>
      </c>
      <c r="J154" s="44">
        <v>1378488.2957063299</v>
      </c>
      <c r="K154" s="39"/>
    </row>
    <row r="155" spans="1:11" x14ac:dyDescent="0.25">
      <c r="A155" s="9" t="s">
        <v>279</v>
      </c>
      <c r="B155" s="45" t="s">
        <v>246</v>
      </c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137388.59438316833</v>
      </c>
      <c r="J155" s="44">
        <v>137388.59438316833</v>
      </c>
      <c r="K155" s="39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39"/>
    </row>
    <row r="157" spans="1:11" x14ac:dyDescent="0.25">
      <c r="A157" s="9"/>
      <c r="B157" s="18"/>
      <c r="C157" s="41"/>
      <c r="D157" s="46"/>
      <c r="E157" s="42"/>
      <c r="F157" s="41"/>
      <c r="G157" s="41"/>
      <c r="H157" s="41"/>
      <c r="I157" s="41"/>
      <c r="J157" s="44"/>
      <c r="K157" s="39"/>
    </row>
    <row r="158" spans="1:11" x14ac:dyDescent="0.25">
      <c r="A158" s="19"/>
      <c r="B158" s="12" t="s">
        <v>280</v>
      </c>
      <c r="C158" s="57">
        <v>0</v>
      </c>
      <c r="D158" s="57">
        <v>0</v>
      </c>
      <c r="E158" s="57">
        <v>0</v>
      </c>
      <c r="F158" s="57">
        <v>0</v>
      </c>
      <c r="G158" s="57">
        <v>4350704.7872253722</v>
      </c>
      <c r="H158" s="57">
        <v>0</v>
      </c>
      <c r="I158" s="57">
        <v>248224.25876467969</v>
      </c>
      <c r="J158" s="57">
        <v>4598929.0459900517</v>
      </c>
      <c r="K158" s="39"/>
    </row>
    <row r="159" spans="1:11" x14ac:dyDescent="0.25">
      <c r="A159" s="19" t="s">
        <v>281</v>
      </c>
      <c r="B159" s="20" t="s">
        <v>282</v>
      </c>
      <c r="C159" s="57">
        <v>27275666.705164097</v>
      </c>
      <c r="D159" s="57">
        <v>2109441.7030771137</v>
      </c>
      <c r="E159" s="57">
        <v>25166225.002086982</v>
      </c>
      <c r="F159" s="57">
        <v>2081640.9173218401</v>
      </c>
      <c r="G159" s="57">
        <v>4526876.8675683383</v>
      </c>
      <c r="H159" s="57">
        <v>7134685.5123871565</v>
      </c>
      <c r="I159" s="57">
        <v>250344.20643739021</v>
      </c>
      <c r="J159" s="57">
        <v>41269214.208878823</v>
      </c>
      <c r="K159" s="39"/>
    </row>
    <row r="160" spans="1:11" x14ac:dyDescent="0.25">
      <c r="A160" t="s">
        <v>518</v>
      </c>
    </row>
    <row r="161" spans="1:10" x14ac:dyDescent="0.25">
      <c r="A161" s="29"/>
    </row>
    <row r="162" spans="1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1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1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1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1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1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48:E157">
    <cfRule type="cellIs" dxfId="63" priority="1" stopIfTrue="1" operator="lessThan">
      <formula>0</formula>
    </cfRule>
  </conditionalFormatting>
  <conditionalFormatting sqref="E139:E145">
    <cfRule type="cellIs" dxfId="6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21" sqref="B2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302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301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4.5697479539116568</v>
      </c>
      <c r="D11" s="46">
        <v>0</v>
      </c>
      <c r="E11" s="42">
        <v>4.5697479539116568</v>
      </c>
      <c r="F11" s="41">
        <v>0</v>
      </c>
      <c r="G11" s="41">
        <v>0</v>
      </c>
      <c r="H11" s="41">
        <v>60.634205948441746</v>
      </c>
      <c r="I11" s="41">
        <v>0</v>
      </c>
      <c r="J11" s="44">
        <v>65.203953902353405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3.3969751886182347</v>
      </c>
      <c r="D12" s="46">
        <v>0</v>
      </c>
      <c r="E12" s="42">
        <v>3.3969751886182347</v>
      </c>
      <c r="F12" s="41">
        <v>0</v>
      </c>
      <c r="G12" s="41">
        <v>0</v>
      </c>
      <c r="H12" s="41">
        <v>28.107880819943141</v>
      </c>
      <c r="I12" s="41">
        <v>0</v>
      </c>
      <c r="J12" s="44">
        <v>31.504856008561376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127.57036748664558</v>
      </c>
      <c r="D13" s="46">
        <v>0</v>
      </c>
      <c r="E13" s="42">
        <v>127.57036748664558</v>
      </c>
      <c r="F13" s="41">
        <v>0</v>
      </c>
      <c r="G13" s="41">
        <v>0</v>
      </c>
      <c r="H13" s="41">
        <v>13.136044436314783</v>
      </c>
      <c r="I13" s="41">
        <v>0</v>
      </c>
      <c r="J13" s="44">
        <v>140.70641192296037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511.44112850321875</v>
      </c>
      <c r="D14" s="46">
        <v>0</v>
      </c>
      <c r="E14" s="42">
        <v>511.44112850321875</v>
      </c>
      <c r="F14" s="41">
        <v>0</v>
      </c>
      <c r="G14" s="41">
        <v>0</v>
      </c>
      <c r="H14" s="41">
        <v>98.887311528508448</v>
      </c>
      <c r="I14" s="41">
        <v>0</v>
      </c>
      <c r="J14" s="44">
        <v>610.32844003172715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77.333438404714357</v>
      </c>
      <c r="D15" s="46">
        <v>0</v>
      </c>
      <c r="E15" s="42">
        <v>77.333438404714357</v>
      </c>
      <c r="F15" s="41">
        <v>0</v>
      </c>
      <c r="G15" s="41">
        <v>0</v>
      </c>
      <c r="H15" s="41">
        <v>17.701315664962177</v>
      </c>
      <c r="I15" s="41">
        <v>0</v>
      </c>
      <c r="J15" s="44">
        <v>95.034754069676538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321.81501831609592</v>
      </c>
      <c r="D16" s="46">
        <v>0</v>
      </c>
      <c r="E16" s="42">
        <v>321.81501831609592</v>
      </c>
      <c r="F16" s="41">
        <v>0</v>
      </c>
      <c r="G16" s="41">
        <v>0</v>
      </c>
      <c r="H16" s="41">
        <v>0.96013123067948447</v>
      </c>
      <c r="I16" s="41">
        <v>0</v>
      </c>
      <c r="J16" s="44">
        <v>322.77514954677542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107.88982061736296</v>
      </c>
      <c r="D17" s="46">
        <v>0</v>
      </c>
      <c r="E17" s="42">
        <v>107.88982061736296</v>
      </c>
      <c r="F17" s="41">
        <v>0</v>
      </c>
      <c r="G17" s="41">
        <v>0</v>
      </c>
      <c r="H17" s="41">
        <v>40.892394052040885</v>
      </c>
      <c r="I17" s="41">
        <v>0</v>
      </c>
      <c r="J17" s="44">
        <v>148.78221466940386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216.97396812569292</v>
      </c>
      <c r="D18" s="46">
        <v>0</v>
      </c>
      <c r="E18" s="42">
        <v>216.97396812569292</v>
      </c>
      <c r="F18" s="41">
        <v>0</v>
      </c>
      <c r="G18" s="41">
        <v>0</v>
      </c>
      <c r="H18" s="41">
        <v>21.983060689528195</v>
      </c>
      <c r="I18" s="41">
        <v>0</v>
      </c>
      <c r="J18" s="44">
        <v>238.95702881522112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137.30480738176215</v>
      </c>
      <c r="D19" s="46">
        <v>0</v>
      </c>
      <c r="E19" s="42">
        <v>137.30480738176215</v>
      </c>
      <c r="F19" s="41">
        <v>0</v>
      </c>
      <c r="G19" s="41">
        <v>0</v>
      </c>
      <c r="H19" s="41">
        <v>32.98710341207952</v>
      </c>
      <c r="I19" s="41">
        <v>0</v>
      </c>
      <c r="J19" s="44">
        <v>170.29191079384168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390.77956647840119</v>
      </c>
      <c r="D20" s="46">
        <v>0</v>
      </c>
      <c r="E20" s="42">
        <v>390.77956647840119</v>
      </c>
      <c r="F20" s="41">
        <v>0</v>
      </c>
      <c r="G20" s="41">
        <v>0</v>
      </c>
      <c r="H20" s="41">
        <v>349.01505764681269</v>
      </c>
      <c r="I20" s="41">
        <v>0</v>
      </c>
      <c r="J20" s="44">
        <v>739.79462412521389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442.50737631588663</v>
      </c>
      <c r="D21" s="46">
        <v>0</v>
      </c>
      <c r="E21" s="42">
        <v>442.50737631588663</v>
      </c>
      <c r="F21" s="41">
        <v>0</v>
      </c>
      <c r="G21" s="41">
        <v>0</v>
      </c>
      <c r="H21" s="41">
        <v>212.92108200550629</v>
      </c>
      <c r="I21" s="41">
        <v>0</v>
      </c>
      <c r="J21" s="44">
        <v>655.4284583213929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373.33073757067302</v>
      </c>
      <c r="D22" s="46">
        <v>0</v>
      </c>
      <c r="E22" s="42">
        <v>373.33073757067302</v>
      </c>
      <c r="F22" s="41">
        <v>0</v>
      </c>
      <c r="G22" s="41">
        <v>0</v>
      </c>
      <c r="H22" s="41">
        <v>44.817017286619546</v>
      </c>
      <c r="I22" s="41">
        <v>0</v>
      </c>
      <c r="J22" s="44">
        <v>418.14775485729257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427.91629395192183</v>
      </c>
      <c r="D23" s="46">
        <v>0</v>
      </c>
      <c r="E23" s="42">
        <v>427.91629395192183</v>
      </c>
      <c r="F23" s="41">
        <v>0</v>
      </c>
      <c r="G23" s="41">
        <v>0</v>
      </c>
      <c r="H23" s="41">
        <v>0</v>
      </c>
      <c r="I23" s="41">
        <v>0</v>
      </c>
      <c r="J23" s="44">
        <v>427.91629395192183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10559.17540697438</v>
      </c>
      <c r="D24" s="46">
        <v>0</v>
      </c>
      <c r="E24" s="42">
        <v>10559.17540697438</v>
      </c>
      <c r="F24" s="41">
        <v>0</v>
      </c>
      <c r="G24" s="41">
        <v>0</v>
      </c>
      <c r="H24" s="41">
        <v>410.45884491261609</v>
      </c>
      <c r="I24" s="41">
        <v>0</v>
      </c>
      <c r="J24" s="44">
        <v>10969.634251886997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30.119469912047045</v>
      </c>
      <c r="D25" s="46">
        <v>0</v>
      </c>
      <c r="E25" s="42">
        <v>30.119469912047045</v>
      </c>
      <c r="F25" s="41">
        <v>0</v>
      </c>
      <c r="G25" s="41">
        <v>0</v>
      </c>
      <c r="H25" s="41">
        <v>66.172047053620759</v>
      </c>
      <c r="I25" s="41">
        <v>0</v>
      </c>
      <c r="J25" s="44">
        <v>96.291516965667796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5566.9763619483747</v>
      </c>
      <c r="D26" s="46">
        <v>0</v>
      </c>
      <c r="E26" s="42">
        <v>5566.9763619483747</v>
      </c>
      <c r="F26" s="41">
        <v>0</v>
      </c>
      <c r="G26" s="41">
        <v>0</v>
      </c>
      <c r="H26" s="41">
        <v>63.808193144418716</v>
      </c>
      <c r="I26" s="41">
        <v>0</v>
      </c>
      <c r="J26" s="44">
        <v>5630.7845550927932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1648.6200953003392</v>
      </c>
      <c r="D27" s="46">
        <v>0</v>
      </c>
      <c r="E27" s="42">
        <v>1648.6200953003392</v>
      </c>
      <c r="F27" s="41">
        <v>0</v>
      </c>
      <c r="G27" s="41">
        <v>0</v>
      </c>
      <c r="H27" s="41">
        <v>360.88244485372883</v>
      </c>
      <c r="I27" s="41">
        <v>0</v>
      </c>
      <c r="J27" s="44">
        <v>2009.5025401540681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348.24089512821473</v>
      </c>
      <c r="D28" s="46">
        <v>0</v>
      </c>
      <c r="E28" s="42">
        <v>348.24089512821473</v>
      </c>
      <c r="F28" s="41">
        <v>0</v>
      </c>
      <c r="G28" s="41">
        <v>0</v>
      </c>
      <c r="H28" s="41">
        <v>706.07120377896706</v>
      </c>
      <c r="I28" s="41">
        <v>0</v>
      </c>
      <c r="J28" s="44">
        <v>1054.3120989071817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426.29557113322136</v>
      </c>
      <c r="D29" s="46">
        <v>0</v>
      </c>
      <c r="E29" s="42">
        <v>426.29557113322136</v>
      </c>
      <c r="F29" s="41">
        <v>0</v>
      </c>
      <c r="G29" s="41">
        <v>0</v>
      </c>
      <c r="H29" s="41">
        <v>259.27751903892778</v>
      </c>
      <c r="I29" s="41">
        <v>0</v>
      </c>
      <c r="J29" s="44">
        <v>685.57309017214914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151.38556264224928</v>
      </c>
      <c r="D30" s="46">
        <v>0</v>
      </c>
      <c r="E30" s="42">
        <v>151.38556264224928</v>
      </c>
      <c r="F30" s="41">
        <v>0</v>
      </c>
      <c r="G30" s="41">
        <v>0</v>
      </c>
      <c r="H30" s="41">
        <v>39.832235795020594</v>
      </c>
      <c r="I30" s="41">
        <v>0</v>
      </c>
      <c r="J30" s="44">
        <v>191.21779843726989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705.57447505690095</v>
      </c>
      <c r="D31" s="46">
        <v>0</v>
      </c>
      <c r="E31" s="42">
        <v>705.57447505690095</v>
      </c>
      <c r="F31" s="41">
        <v>0</v>
      </c>
      <c r="G31" s="41">
        <v>0</v>
      </c>
      <c r="H31" s="41">
        <v>115.42255796615754</v>
      </c>
      <c r="I31" s="41">
        <v>0</v>
      </c>
      <c r="J31" s="44">
        <v>820.99703302305852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1830.7286544696517</v>
      </c>
      <c r="D32" s="46">
        <v>0</v>
      </c>
      <c r="E32" s="42">
        <v>1830.7286544696517</v>
      </c>
      <c r="F32" s="41">
        <v>0</v>
      </c>
      <c r="G32" s="41">
        <v>0</v>
      </c>
      <c r="H32" s="41">
        <v>1788.4592101959017</v>
      </c>
      <c r="I32" s="41">
        <v>0</v>
      </c>
      <c r="J32" s="44">
        <v>3619.1878646655532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342.16969124931433</v>
      </c>
      <c r="D33" s="46">
        <v>0</v>
      </c>
      <c r="E33" s="42">
        <v>342.16969124931433</v>
      </c>
      <c r="F33" s="41">
        <v>0</v>
      </c>
      <c r="G33" s="41">
        <v>0</v>
      </c>
      <c r="H33" s="41">
        <v>116.4380722165842</v>
      </c>
      <c r="I33" s="41">
        <v>0</v>
      </c>
      <c r="J33" s="44">
        <v>458.60776346589853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977.26885572921208</v>
      </c>
      <c r="D34" s="46">
        <v>0</v>
      </c>
      <c r="E34" s="42">
        <v>977.26885572921208</v>
      </c>
      <c r="F34" s="41">
        <v>0</v>
      </c>
      <c r="G34" s="41">
        <v>0</v>
      </c>
      <c r="H34" s="41">
        <v>344.24766839822632</v>
      </c>
      <c r="I34" s="41">
        <v>0</v>
      </c>
      <c r="J34" s="44">
        <v>1321.5165241274385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169.28091610686465</v>
      </c>
      <c r="D35" s="46">
        <v>0</v>
      </c>
      <c r="E35" s="42">
        <v>169.28091610686465</v>
      </c>
      <c r="F35" s="41">
        <v>0</v>
      </c>
      <c r="G35" s="41">
        <v>0</v>
      </c>
      <c r="H35" s="41">
        <v>101.61446975540667</v>
      </c>
      <c r="I35" s="41">
        <v>0</v>
      </c>
      <c r="J35" s="44">
        <v>270.89538586227133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1031.5643967431872</v>
      </c>
      <c r="D36" s="46">
        <v>0</v>
      </c>
      <c r="E36" s="42">
        <v>1031.5643967431872</v>
      </c>
      <c r="F36" s="41">
        <v>0</v>
      </c>
      <c r="G36" s="41">
        <v>0</v>
      </c>
      <c r="H36" s="41">
        <v>511.34773635616165</v>
      </c>
      <c r="I36" s="41">
        <v>0</v>
      </c>
      <c r="J36" s="44">
        <v>1542.9121330993489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1248.1656146242235</v>
      </c>
      <c r="D37" s="46">
        <v>0</v>
      </c>
      <c r="E37" s="42">
        <v>1248.1656146242235</v>
      </c>
      <c r="F37" s="41">
        <v>0</v>
      </c>
      <c r="G37" s="41">
        <v>0</v>
      </c>
      <c r="H37" s="41">
        <v>715.03004765688718</v>
      </c>
      <c r="I37" s="41">
        <v>0</v>
      </c>
      <c r="J37" s="44">
        <v>1963.1956622811108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488.97891718968282</v>
      </c>
      <c r="D38" s="46">
        <v>0</v>
      </c>
      <c r="E38" s="42">
        <v>488.97891718968282</v>
      </c>
      <c r="F38" s="41">
        <v>0</v>
      </c>
      <c r="G38" s="41">
        <v>0</v>
      </c>
      <c r="H38" s="41">
        <v>870.77486054227984</v>
      </c>
      <c r="I38" s="41">
        <v>0</v>
      </c>
      <c r="J38" s="44">
        <v>1359.7537777319626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251.73651448130309</v>
      </c>
      <c r="D39" s="46">
        <v>0</v>
      </c>
      <c r="E39" s="42">
        <v>251.73651448130309</v>
      </c>
      <c r="F39" s="41">
        <v>0</v>
      </c>
      <c r="G39" s="41">
        <v>0</v>
      </c>
      <c r="H39" s="41">
        <v>14.793368369862705</v>
      </c>
      <c r="I39" s="41">
        <v>0</v>
      </c>
      <c r="J39" s="44">
        <v>266.52988285116578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1740.0482002804938</v>
      </c>
      <c r="D40" s="46">
        <v>0</v>
      </c>
      <c r="E40" s="42">
        <v>1740.0482002804938</v>
      </c>
      <c r="F40" s="41">
        <v>0</v>
      </c>
      <c r="G40" s="41">
        <v>0</v>
      </c>
      <c r="H40" s="41">
        <v>755.5798011787723</v>
      </c>
      <c r="I40" s="41">
        <v>0</v>
      </c>
      <c r="J40" s="44">
        <v>2495.6280014592662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6.5905527903921799</v>
      </c>
      <c r="D41" s="46">
        <v>0</v>
      </c>
      <c r="E41" s="42">
        <v>6.5905527903921799</v>
      </c>
      <c r="F41" s="41">
        <v>0</v>
      </c>
      <c r="G41" s="41">
        <v>0</v>
      </c>
      <c r="H41" s="41">
        <v>4.5091209739825526</v>
      </c>
      <c r="I41" s="41">
        <v>0</v>
      </c>
      <c r="J41" s="44">
        <v>11.099673764374732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22.781414421749478</v>
      </c>
      <c r="D42" s="46">
        <v>0</v>
      </c>
      <c r="E42" s="42">
        <v>22.781414421749478</v>
      </c>
      <c r="F42" s="41">
        <v>0</v>
      </c>
      <c r="G42" s="41">
        <v>0</v>
      </c>
      <c r="H42" s="41">
        <v>36.608876812361572</v>
      </c>
      <c r="I42" s="41">
        <v>0</v>
      </c>
      <c r="J42" s="44">
        <v>59.390291234111046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6736.6981006956839</v>
      </c>
      <c r="D43" s="46">
        <v>0</v>
      </c>
      <c r="E43" s="42">
        <v>6736.6981006956839</v>
      </c>
      <c r="F43" s="41">
        <v>0</v>
      </c>
      <c r="G43" s="41">
        <v>0</v>
      </c>
      <c r="H43" s="41">
        <v>415.23848295461534</v>
      </c>
      <c r="I43" s="41">
        <v>0</v>
      </c>
      <c r="J43" s="44">
        <v>7151.9365836502993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1250.683356953763</v>
      </c>
      <c r="D44" s="46">
        <v>0</v>
      </c>
      <c r="E44" s="42">
        <v>1250.683356953763</v>
      </c>
      <c r="F44" s="41">
        <v>0</v>
      </c>
      <c r="G44" s="41">
        <v>0</v>
      </c>
      <c r="H44" s="41">
        <v>0</v>
      </c>
      <c r="I44" s="41">
        <v>0</v>
      </c>
      <c r="J44" s="44">
        <v>1250.683356953763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3649.2411279680168</v>
      </c>
      <c r="D45" s="46">
        <v>0</v>
      </c>
      <c r="E45" s="42">
        <v>3649.2411279680168</v>
      </c>
      <c r="F45" s="41">
        <v>0</v>
      </c>
      <c r="G45" s="41">
        <v>0</v>
      </c>
      <c r="H45" s="41">
        <v>151.94299382558518</v>
      </c>
      <c r="I45" s="41">
        <v>0</v>
      </c>
      <c r="J45" s="44">
        <v>3801.1841217936021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2009.3194282838524</v>
      </c>
      <c r="D46" s="46">
        <v>0</v>
      </c>
      <c r="E46" s="42">
        <v>2009.3194282838524</v>
      </c>
      <c r="F46" s="41">
        <v>0</v>
      </c>
      <c r="G46" s="41">
        <v>0</v>
      </c>
      <c r="H46" s="41">
        <v>0</v>
      </c>
      <c r="I46" s="41">
        <v>0</v>
      </c>
      <c r="J46" s="44">
        <v>2009.3194282838524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9010.3020794167933</v>
      </c>
      <c r="D47" s="46">
        <v>0</v>
      </c>
      <c r="E47" s="42">
        <v>9010.3020794167933</v>
      </c>
      <c r="F47" s="41">
        <v>0</v>
      </c>
      <c r="G47" s="41">
        <v>0</v>
      </c>
      <c r="H47" s="41">
        <v>195.03867770585893</v>
      </c>
      <c r="I47" s="41">
        <v>0</v>
      </c>
      <c r="J47" s="44">
        <v>9205.3407571226526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1291.6223322202184</v>
      </c>
      <c r="D48" s="46">
        <v>0</v>
      </c>
      <c r="E48" s="42">
        <v>1291.6223322202184</v>
      </c>
      <c r="F48" s="41">
        <v>0</v>
      </c>
      <c r="G48" s="41">
        <v>0</v>
      </c>
      <c r="H48" s="41">
        <v>0</v>
      </c>
      <c r="I48" s="41">
        <v>0</v>
      </c>
      <c r="J48" s="44">
        <v>1291.6223322202184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2266.4715300134339</v>
      </c>
      <c r="D49" s="46">
        <v>0</v>
      </c>
      <c r="E49" s="42">
        <v>2266.4715300134339</v>
      </c>
      <c r="F49" s="41">
        <v>0</v>
      </c>
      <c r="G49" s="41">
        <v>0</v>
      </c>
      <c r="H49" s="41">
        <v>0.20524531982551564</v>
      </c>
      <c r="I49" s="41">
        <v>0</v>
      </c>
      <c r="J49" s="44">
        <v>2266.6767753332592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4122.3182593323163</v>
      </c>
      <c r="D50" s="46">
        <v>0</v>
      </c>
      <c r="E50" s="42">
        <v>4122.3182593323163</v>
      </c>
      <c r="F50" s="41">
        <v>0</v>
      </c>
      <c r="G50" s="41">
        <v>0</v>
      </c>
      <c r="H50" s="41">
        <v>197.70795500709201</v>
      </c>
      <c r="I50" s="41">
        <v>0</v>
      </c>
      <c r="J50" s="44">
        <v>4320.0262143394084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2033.0281897215639</v>
      </c>
      <c r="D51" s="46">
        <v>0</v>
      </c>
      <c r="E51" s="42">
        <v>2033.0281897215639</v>
      </c>
      <c r="F51" s="41">
        <v>0</v>
      </c>
      <c r="G51" s="41">
        <v>0</v>
      </c>
      <c r="H51" s="41">
        <v>2.7402003333813174</v>
      </c>
      <c r="I51" s="41">
        <v>0</v>
      </c>
      <c r="J51" s="44">
        <v>2035.7683900549453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497.86833000739773</v>
      </c>
      <c r="D52" s="46">
        <v>0</v>
      </c>
      <c r="E52" s="42">
        <v>497.86833000739773</v>
      </c>
      <c r="F52" s="41">
        <v>0</v>
      </c>
      <c r="G52" s="41">
        <v>0</v>
      </c>
      <c r="H52" s="41">
        <v>5.2712876193504474</v>
      </c>
      <c r="I52" s="41">
        <v>0</v>
      </c>
      <c r="J52" s="44">
        <v>503.13961762674819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2014.6643677501424</v>
      </c>
      <c r="D53" s="46">
        <v>0</v>
      </c>
      <c r="E53" s="42">
        <v>2014.6643677501424</v>
      </c>
      <c r="F53" s="41">
        <v>0</v>
      </c>
      <c r="G53" s="41">
        <v>0</v>
      </c>
      <c r="H53" s="41">
        <v>0</v>
      </c>
      <c r="I53" s="41">
        <v>0</v>
      </c>
      <c r="J53" s="44">
        <v>2014.6643677501424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444.96468462318927</v>
      </c>
      <c r="D54" s="46">
        <v>0</v>
      </c>
      <c r="E54" s="42">
        <v>444.96468462318927</v>
      </c>
      <c r="F54" s="41">
        <v>0</v>
      </c>
      <c r="G54" s="41">
        <v>0</v>
      </c>
      <c r="H54" s="41">
        <v>0</v>
      </c>
      <c r="I54" s="41">
        <v>0</v>
      </c>
      <c r="J54" s="44">
        <v>444.96468462318927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3363.7554794926064</v>
      </c>
      <c r="D55" s="46">
        <v>0</v>
      </c>
      <c r="E55" s="42">
        <v>3363.7554794926064</v>
      </c>
      <c r="F55" s="41">
        <v>0</v>
      </c>
      <c r="G55" s="41">
        <v>0</v>
      </c>
      <c r="H55" s="41">
        <v>127.00574434160215</v>
      </c>
      <c r="I55" s="41">
        <v>0</v>
      </c>
      <c r="J55" s="44">
        <v>3490.7612238342085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1525.476990479395</v>
      </c>
      <c r="D56" s="46">
        <v>0</v>
      </c>
      <c r="E56" s="42">
        <v>1525.476990479395</v>
      </c>
      <c r="F56" s="41">
        <v>0</v>
      </c>
      <c r="G56" s="41">
        <v>0</v>
      </c>
      <c r="H56" s="41">
        <v>0.93442582629015769</v>
      </c>
      <c r="I56" s="41">
        <v>0</v>
      </c>
      <c r="J56" s="44">
        <v>1526.4114163056852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3402.2797706534338</v>
      </c>
      <c r="D57" s="46">
        <v>55.704255499999995</v>
      </c>
      <c r="E57" s="42">
        <v>3346.575515153434</v>
      </c>
      <c r="F57" s="41">
        <v>0</v>
      </c>
      <c r="G57" s="41">
        <v>0</v>
      </c>
      <c r="H57" s="41">
        <v>2.1211335345114494E-2</v>
      </c>
      <c r="I57" s="41">
        <v>0</v>
      </c>
      <c r="J57" s="44">
        <v>3402.3009819887793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691.9012471522999</v>
      </c>
      <c r="D58" s="46">
        <v>0</v>
      </c>
      <c r="E58" s="42">
        <v>691.9012471522999</v>
      </c>
      <c r="F58" s="41">
        <v>0</v>
      </c>
      <c r="G58" s="41">
        <v>0</v>
      </c>
      <c r="H58" s="41">
        <v>112.85322022806992</v>
      </c>
      <c r="I58" s="41">
        <v>0</v>
      </c>
      <c r="J58" s="44">
        <v>804.75446738036976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2511.8929545322972</v>
      </c>
      <c r="D59" s="46">
        <v>0</v>
      </c>
      <c r="E59" s="42">
        <v>2511.8929545322972</v>
      </c>
      <c r="F59" s="41">
        <v>0</v>
      </c>
      <c r="G59" s="41">
        <v>0</v>
      </c>
      <c r="H59" s="41">
        <v>238.47482712695836</v>
      </c>
      <c r="I59" s="41">
        <v>0</v>
      </c>
      <c r="J59" s="44">
        <v>2750.3677816592553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252.54195179812385</v>
      </c>
      <c r="D60" s="46">
        <v>0</v>
      </c>
      <c r="E60" s="42">
        <v>252.54195179812385</v>
      </c>
      <c r="F60" s="41">
        <v>0</v>
      </c>
      <c r="G60" s="41">
        <v>0</v>
      </c>
      <c r="H60" s="41">
        <v>28.662749730274101</v>
      </c>
      <c r="I60" s="41">
        <v>0</v>
      </c>
      <c r="J60" s="44">
        <v>281.20470152839795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85.538726905280441</v>
      </c>
      <c r="D61" s="46">
        <v>0</v>
      </c>
      <c r="E61" s="42">
        <v>85.538726905280441</v>
      </c>
      <c r="F61" s="41">
        <v>0</v>
      </c>
      <c r="G61" s="41">
        <v>0</v>
      </c>
      <c r="H61" s="41">
        <v>24.958139613951271</v>
      </c>
      <c r="I61" s="41">
        <v>0</v>
      </c>
      <c r="J61" s="44">
        <v>110.49686651923172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1415.3482178901081</v>
      </c>
      <c r="D62" s="46">
        <v>0</v>
      </c>
      <c r="E62" s="42">
        <v>1415.3482178901081</v>
      </c>
      <c r="F62" s="41">
        <v>0</v>
      </c>
      <c r="G62" s="41">
        <v>0</v>
      </c>
      <c r="H62" s="41">
        <v>73.459379052788989</v>
      </c>
      <c r="I62" s="41">
        <v>0</v>
      </c>
      <c r="J62" s="44">
        <v>1488.8075969428971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3364.0895741843742</v>
      </c>
      <c r="D63" s="46">
        <v>0</v>
      </c>
      <c r="E63" s="42">
        <v>3364.0895741843742</v>
      </c>
      <c r="F63" s="41">
        <v>0</v>
      </c>
      <c r="G63" s="41">
        <v>0</v>
      </c>
      <c r="H63" s="41">
        <v>12.867065844868133</v>
      </c>
      <c r="I63" s="41">
        <v>0</v>
      </c>
      <c r="J63" s="44">
        <v>3376.9566400292424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2973.4639245502908</v>
      </c>
      <c r="D64" s="46">
        <v>1.6288669099999999</v>
      </c>
      <c r="E64" s="42">
        <v>2971.8350576402909</v>
      </c>
      <c r="F64" s="41">
        <v>0</v>
      </c>
      <c r="G64" s="41">
        <v>0</v>
      </c>
      <c r="H64" s="41">
        <v>431.0098492016856</v>
      </c>
      <c r="I64" s="41">
        <v>0</v>
      </c>
      <c r="J64" s="44">
        <v>3404.4737737519763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1253.8031913014725</v>
      </c>
      <c r="D65" s="46">
        <v>0</v>
      </c>
      <c r="E65" s="42">
        <v>1253.8031913014725</v>
      </c>
      <c r="F65" s="41">
        <v>0</v>
      </c>
      <c r="G65" s="41">
        <v>0</v>
      </c>
      <c r="H65" s="41">
        <v>0</v>
      </c>
      <c r="I65" s="41">
        <v>0</v>
      </c>
      <c r="J65" s="44">
        <v>1253.8031913014725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4252.9294111290383</v>
      </c>
      <c r="D66" s="46">
        <v>0</v>
      </c>
      <c r="E66" s="42">
        <v>4252.9294111290383</v>
      </c>
      <c r="F66" s="41">
        <v>0</v>
      </c>
      <c r="G66" s="41">
        <v>0</v>
      </c>
      <c r="H66" s="41">
        <v>0</v>
      </c>
      <c r="I66" s="41">
        <v>0</v>
      </c>
      <c r="J66" s="44">
        <v>4252.9294111290383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941.29437864043643</v>
      </c>
      <c r="D67" s="46">
        <v>0</v>
      </c>
      <c r="E67" s="42">
        <v>941.29437864043643</v>
      </c>
      <c r="F67" s="41">
        <v>0</v>
      </c>
      <c r="G67" s="41">
        <v>0</v>
      </c>
      <c r="H67" s="41">
        <v>0</v>
      </c>
      <c r="I67" s="41">
        <v>0</v>
      </c>
      <c r="J67" s="44">
        <v>941.29437864043643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1165.9858544110641</v>
      </c>
      <c r="D68" s="46">
        <v>0</v>
      </c>
      <c r="E68" s="42">
        <v>1165.9858544110641</v>
      </c>
      <c r="F68" s="41">
        <v>0</v>
      </c>
      <c r="G68" s="41">
        <v>0</v>
      </c>
      <c r="H68" s="41">
        <v>0</v>
      </c>
      <c r="I68" s="41">
        <v>0</v>
      </c>
      <c r="J68" s="44">
        <v>1165.9858544110641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1992.2395265313753</v>
      </c>
      <c r="D69" s="46">
        <v>0</v>
      </c>
      <c r="E69" s="42">
        <v>1992.2395265313753</v>
      </c>
      <c r="F69" s="41">
        <v>0</v>
      </c>
      <c r="G69" s="41">
        <v>0</v>
      </c>
      <c r="H69" s="41">
        <v>48.167781302887434</v>
      </c>
      <c r="I69" s="41">
        <v>0</v>
      </c>
      <c r="J69" s="44">
        <v>2040.4073078342628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2117.2040079689882</v>
      </c>
      <c r="D70" s="46">
        <v>0</v>
      </c>
      <c r="E70" s="42">
        <v>2117.2040079689882</v>
      </c>
      <c r="F70" s="41">
        <v>0</v>
      </c>
      <c r="G70" s="41">
        <v>0</v>
      </c>
      <c r="H70" s="41">
        <v>0</v>
      </c>
      <c r="I70" s="41">
        <v>0</v>
      </c>
      <c r="J70" s="44">
        <v>2117.2040079689882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1493.0378655154327</v>
      </c>
      <c r="D71" s="46">
        <v>0</v>
      </c>
      <c r="E71" s="42">
        <v>1493.0378655154327</v>
      </c>
      <c r="F71" s="41">
        <v>0</v>
      </c>
      <c r="G71" s="41">
        <v>0</v>
      </c>
      <c r="H71" s="41">
        <v>10.972408257487205</v>
      </c>
      <c r="I71" s="41">
        <v>0</v>
      </c>
      <c r="J71" s="44">
        <v>1504.0102737729198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614.0818372500114</v>
      </c>
      <c r="D72" s="46">
        <v>0</v>
      </c>
      <c r="E72" s="42">
        <v>614.0818372500114</v>
      </c>
      <c r="F72" s="41">
        <v>0</v>
      </c>
      <c r="G72" s="41">
        <v>0</v>
      </c>
      <c r="H72" s="41">
        <v>0</v>
      </c>
      <c r="I72" s="41">
        <v>0</v>
      </c>
      <c r="J72" s="44">
        <v>614.0818372500114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647.67809849026219</v>
      </c>
      <c r="D73" s="46">
        <v>0</v>
      </c>
      <c r="E73" s="42">
        <v>647.67809849026219</v>
      </c>
      <c r="F73" s="41">
        <v>0</v>
      </c>
      <c r="G73" s="41">
        <v>0</v>
      </c>
      <c r="H73" s="41">
        <v>8.5689646106197763</v>
      </c>
      <c r="I73" s="41">
        <v>0</v>
      </c>
      <c r="J73" s="44">
        <v>656.24706310088197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3339.8965882730736</v>
      </c>
      <c r="D74" s="46">
        <v>0</v>
      </c>
      <c r="E74" s="42">
        <v>3339.8965882730736</v>
      </c>
      <c r="F74" s="41">
        <v>0</v>
      </c>
      <c r="G74" s="41">
        <v>0</v>
      </c>
      <c r="H74" s="41">
        <v>1.5423523488647137</v>
      </c>
      <c r="I74" s="41">
        <v>0</v>
      </c>
      <c r="J74" s="44">
        <v>3341.4389406219384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2062.7309662765992</v>
      </c>
      <c r="D75" s="46">
        <v>0</v>
      </c>
      <c r="E75" s="42">
        <v>2062.7309662765992</v>
      </c>
      <c r="F75" s="41">
        <v>0</v>
      </c>
      <c r="G75" s="41">
        <v>0</v>
      </c>
      <c r="H75" s="41">
        <v>6.0533094048687328</v>
      </c>
      <c r="I75" s="41">
        <v>0</v>
      </c>
      <c r="J75" s="44">
        <v>2068.784275681468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2261.2056036023055</v>
      </c>
      <c r="D76" s="46">
        <v>0</v>
      </c>
      <c r="E76" s="42">
        <v>2261.2056036023055</v>
      </c>
      <c r="F76" s="41">
        <v>0</v>
      </c>
      <c r="G76" s="41">
        <v>0</v>
      </c>
      <c r="H76" s="41">
        <v>580.07945748191355</v>
      </c>
      <c r="I76" s="41">
        <v>0</v>
      </c>
      <c r="J76" s="44">
        <v>2841.2850610842188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5790.9607528829438</v>
      </c>
      <c r="D77" s="46">
        <v>0</v>
      </c>
      <c r="E77" s="42">
        <v>5790.9607528829438</v>
      </c>
      <c r="F77" s="41">
        <v>0</v>
      </c>
      <c r="G77" s="41">
        <v>0</v>
      </c>
      <c r="H77" s="41">
        <v>0</v>
      </c>
      <c r="I77" s="41">
        <v>0</v>
      </c>
      <c r="J77" s="44">
        <v>5790.9607528829438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620.65181488757173</v>
      </c>
      <c r="D78" s="46">
        <v>0</v>
      </c>
      <c r="E78" s="42">
        <v>620.65181488757173</v>
      </c>
      <c r="F78" s="41">
        <v>0</v>
      </c>
      <c r="G78" s="41">
        <v>0</v>
      </c>
      <c r="H78" s="41">
        <v>0</v>
      </c>
      <c r="I78" s="41">
        <v>0</v>
      </c>
      <c r="J78" s="44">
        <v>620.65181488757173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4648.2729628301713</v>
      </c>
      <c r="D79" s="46">
        <v>0</v>
      </c>
      <c r="E79" s="42">
        <v>4648.2729628301713</v>
      </c>
      <c r="F79" s="41">
        <v>0</v>
      </c>
      <c r="G79" s="41">
        <v>0</v>
      </c>
      <c r="H79" s="41">
        <v>0</v>
      </c>
      <c r="I79" s="41">
        <v>0</v>
      </c>
      <c r="J79" s="44">
        <v>4648.2729628301713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875.26693448442427</v>
      </c>
      <c r="D80" s="46">
        <v>0</v>
      </c>
      <c r="E80" s="42">
        <v>875.26693448442427</v>
      </c>
      <c r="F80" s="41">
        <v>0</v>
      </c>
      <c r="G80" s="41">
        <v>0</v>
      </c>
      <c r="H80" s="41">
        <v>0</v>
      </c>
      <c r="I80" s="41">
        <v>0</v>
      </c>
      <c r="J80" s="44">
        <v>875.26693448442427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1380.6839130267929</v>
      </c>
      <c r="D81" s="46">
        <v>0</v>
      </c>
      <c r="E81" s="42">
        <v>1380.6839130267929</v>
      </c>
      <c r="F81" s="41">
        <v>0</v>
      </c>
      <c r="G81" s="41">
        <v>0</v>
      </c>
      <c r="H81" s="41">
        <v>671.30269668494145</v>
      </c>
      <c r="I81" s="41">
        <v>0</v>
      </c>
      <c r="J81" s="44">
        <v>2051.9866097117342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9499.7212600729727</v>
      </c>
      <c r="D82" s="46">
        <v>0</v>
      </c>
      <c r="E82" s="42">
        <v>9499.7212600729727</v>
      </c>
      <c r="F82" s="41">
        <v>0</v>
      </c>
      <c r="G82" s="41">
        <v>0</v>
      </c>
      <c r="H82" s="41">
        <v>1.1955349837873486</v>
      </c>
      <c r="I82" s="41">
        <v>0</v>
      </c>
      <c r="J82" s="44">
        <v>9500.9167950567607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1306.7487542765862</v>
      </c>
      <c r="D83" s="46">
        <v>0</v>
      </c>
      <c r="E83" s="42">
        <v>1306.7487542765862</v>
      </c>
      <c r="F83" s="41">
        <v>0</v>
      </c>
      <c r="G83" s="41">
        <v>0</v>
      </c>
      <c r="H83" s="41">
        <v>463.02187247078007</v>
      </c>
      <c r="I83" s="41">
        <v>0</v>
      </c>
      <c r="J83" s="44">
        <v>1769.7706267473664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2574.3024851585596</v>
      </c>
      <c r="D84" s="46">
        <v>0</v>
      </c>
      <c r="E84" s="42">
        <v>2574.3024851585596</v>
      </c>
      <c r="F84" s="41">
        <v>0</v>
      </c>
      <c r="G84" s="41">
        <v>0</v>
      </c>
      <c r="H84" s="41">
        <v>116.49830834623363</v>
      </c>
      <c r="I84" s="41">
        <v>0</v>
      </c>
      <c r="J84" s="44">
        <v>2690.8007935047931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17190.686628008752</v>
      </c>
      <c r="D85" s="46">
        <v>13558.404754089002</v>
      </c>
      <c r="E85" s="42">
        <v>3632.281873919751</v>
      </c>
      <c r="F85" s="41">
        <v>0</v>
      </c>
      <c r="G85" s="41">
        <v>0</v>
      </c>
      <c r="H85" s="41">
        <v>0</v>
      </c>
      <c r="I85" s="41">
        <v>0</v>
      </c>
      <c r="J85" s="44">
        <v>17190.686628008752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5861.7880505991816</v>
      </c>
      <c r="D86" s="46">
        <v>4047.1232209349623</v>
      </c>
      <c r="E86" s="42">
        <v>1814.6648296642195</v>
      </c>
      <c r="F86" s="41">
        <v>0</v>
      </c>
      <c r="G86" s="41">
        <v>198.70803233999999</v>
      </c>
      <c r="H86" s="41">
        <v>45.989011194024748</v>
      </c>
      <c r="I86" s="41">
        <v>0</v>
      </c>
      <c r="J86" s="44">
        <v>6106.4850941332061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993.95120801829034</v>
      </c>
      <c r="D87" s="46">
        <v>6.8757882266098092</v>
      </c>
      <c r="E87" s="42">
        <v>987.07541979168059</v>
      </c>
      <c r="F87" s="41">
        <v>0</v>
      </c>
      <c r="G87" s="41">
        <v>59.034514889999997</v>
      </c>
      <c r="H87" s="41">
        <v>8.6802630972502293</v>
      </c>
      <c r="I87" s="41">
        <v>0</v>
      </c>
      <c r="J87" s="44">
        <v>1061.6659860055406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20404.677202524268</v>
      </c>
      <c r="D88" s="46">
        <v>0</v>
      </c>
      <c r="E88" s="42">
        <v>20404.677202524268</v>
      </c>
      <c r="F88" s="41">
        <v>0</v>
      </c>
      <c r="G88" s="41">
        <v>0</v>
      </c>
      <c r="H88" s="41">
        <v>480.32508358140876</v>
      </c>
      <c r="I88" s="41">
        <v>0</v>
      </c>
      <c r="J88" s="44">
        <v>20885.002286105679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1560.5883145388209</v>
      </c>
      <c r="D89" s="46">
        <v>0</v>
      </c>
      <c r="E89" s="42">
        <v>1560.5883145388209</v>
      </c>
      <c r="F89" s="41">
        <v>0</v>
      </c>
      <c r="G89" s="41">
        <v>0</v>
      </c>
      <c r="H89" s="41">
        <v>0</v>
      </c>
      <c r="I89" s="41">
        <v>0</v>
      </c>
      <c r="J89" s="44">
        <v>1560.5883145388209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3881.5763114600804</v>
      </c>
      <c r="D90" s="46">
        <v>0</v>
      </c>
      <c r="E90" s="42">
        <v>3881.5763114600804</v>
      </c>
      <c r="F90" s="41">
        <v>0</v>
      </c>
      <c r="G90" s="41">
        <v>0</v>
      </c>
      <c r="H90" s="41">
        <v>0</v>
      </c>
      <c r="I90" s="41">
        <v>0</v>
      </c>
      <c r="J90" s="44">
        <v>3881.5763114600804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6777.6944192373739</v>
      </c>
      <c r="D91" s="46">
        <v>0</v>
      </c>
      <c r="E91" s="42">
        <v>6777.6944192373739</v>
      </c>
      <c r="F91" s="41">
        <v>0</v>
      </c>
      <c r="G91" s="41">
        <v>3.272491145</v>
      </c>
      <c r="H91" s="41">
        <v>687.05371273752576</v>
      </c>
      <c r="I91" s="41">
        <v>0</v>
      </c>
      <c r="J91" s="44">
        <v>7468.020623119899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85461.454904235841</v>
      </c>
      <c r="D92" s="46">
        <v>9286.7347580000005</v>
      </c>
      <c r="E92" s="42">
        <v>76174.720146235835</v>
      </c>
      <c r="F92" s="41">
        <v>0</v>
      </c>
      <c r="G92" s="41">
        <v>0</v>
      </c>
      <c r="H92" s="41">
        <v>5618.7335919726174</v>
      </c>
      <c r="I92" s="41">
        <v>0</v>
      </c>
      <c r="J92" s="44">
        <v>91080.188496208459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2870.8447048159651</v>
      </c>
      <c r="D93" s="46">
        <v>0</v>
      </c>
      <c r="E93" s="42">
        <v>2870.8447048159651</v>
      </c>
      <c r="F93" s="41">
        <v>0</v>
      </c>
      <c r="G93" s="41">
        <v>0</v>
      </c>
      <c r="H93" s="41">
        <v>2377.0280061768099</v>
      </c>
      <c r="I93" s="41">
        <v>0</v>
      </c>
      <c r="J93" s="44">
        <v>5247.872710992775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14.910343969848723</v>
      </c>
      <c r="H94" s="41">
        <v>0</v>
      </c>
      <c r="I94" s="41">
        <v>0</v>
      </c>
      <c r="J94" s="44">
        <v>14.910343969848723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8361.51804430421</v>
      </c>
      <c r="D95" s="46">
        <v>0</v>
      </c>
      <c r="E95" s="42">
        <v>8361.51804430421</v>
      </c>
      <c r="F95" s="41">
        <v>0</v>
      </c>
      <c r="G95" s="41">
        <v>0</v>
      </c>
      <c r="H95" s="41">
        <v>12901.118935634817</v>
      </c>
      <c r="I95" s="41">
        <v>0</v>
      </c>
      <c r="J95" s="44">
        <v>21262.636979939027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1873.870186347858</v>
      </c>
      <c r="D96" s="46">
        <v>0</v>
      </c>
      <c r="E96" s="42">
        <v>1873.870186347858</v>
      </c>
      <c r="F96" s="41">
        <v>0</v>
      </c>
      <c r="G96" s="41">
        <v>0</v>
      </c>
      <c r="H96" s="41">
        <v>4877.4314884706482</v>
      </c>
      <c r="I96" s="41">
        <v>0</v>
      </c>
      <c r="J96" s="44">
        <v>6751.3016748185064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9465.7846993553285</v>
      </c>
      <c r="D97" s="46">
        <v>0</v>
      </c>
      <c r="E97" s="42">
        <v>9465.7846993553285</v>
      </c>
      <c r="F97" s="41">
        <v>0</v>
      </c>
      <c r="G97" s="41">
        <v>0</v>
      </c>
      <c r="H97" s="41">
        <v>1897.8749463042534</v>
      </c>
      <c r="I97" s="41">
        <v>0</v>
      </c>
      <c r="J97" s="44">
        <v>11363.659645659582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1684.611727551322</v>
      </c>
      <c r="D98" s="46">
        <v>0</v>
      </c>
      <c r="E98" s="42">
        <v>1684.611727551322</v>
      </c>
      <c r="F98" s="41">
        <v>0</v>
      </c>
      <c r="G98" s="41">
        <v>0</v>
      </c>
      <c r="H98" s="41">
        <v>0</v>
      </c>
      <c r="I98" s="41">
        <v>0</v>
      </c>
      <c r="J98" s="44">
        <v>1684.611727551322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5273.0053417407071</v>
      </c>
      <c r="D99" s="46">
        <v>1394.6260468000003</v>
      </c>
      <c r="E99" s="42">
        <v>3878.3792949407066</v>
      </c>
      <c r="F99" s="41">
        <v>0</v>
      </c>
      <c r="G99" s="41">
        <v>0</v>
      </c>
      <c r="H99" s="41">
        <v>0</v>
      </c>
      <c r="I99" s="41">
        <v>0</v>
      </c>
      <c r="J99" s="44">
        <v>5273.0053417407071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3924.6497505451912</v>
      </c>
      <c r="D100" s="46">
        <v>0</v>
      </c>
      <c r="E100" s="42">
        <v>3924.6497505451912</v>
      </c>
      <c r="F100" s="41">
        <v>0</v>
      </c>
      <c r="G100" s="41">
        <v>0</v>
      </c>
      <c r="H100" s="41">
        <v>1.5279373809232832</v>
      </c>
      <c r="I100" s="41">
        <v>0</v>
      </c>
      <c r="J100" s="44">
        <v>3926.1776879261147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1747.954431225352</v>
      </c>
      <c r="D101" s="46">
        <v>579.41031354847598</v>
      </c>
      <c r="E101" s="42">
        <v>1168.5441176768759</v>
      </c>
      <c r="F101" s="41">
        <v>0</v>
      </c>
      <c r="G101" s="41">
        <v>0</v>
      </c>
      <c r="H101" s="41">
        <v>5.3151371669127911</v>
      </c>
      <c r="I101" s="41">
        <v>0</v>
      </c>
      <c r="J101" s="44">
        <v>1753.2695683922648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16111.358283512549</v>
      </c>
      <c r="D102" s="46">
        <v>0</v>
      </c>
      <c r="E102" s="42">
        <v>16111.358283512549</v>
      </c>
      <c r="F102" s="41">
        <v>0</v>
      </c>
      <c r="G102" s="41">
        <v>0</v>
      </c>
      <c r="H102" s="41">
        <v>81.698952171706878</v>
      </c>
      <c r="I102" s="41">
        <v>0</v>
      </c>
      <c r="J102" s="44">
        <v>16193.057235684257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15316.782794394672</v>
      </c>
      <c r="D103" s="46">
        <v>0</v>
      </c>
      <c r="E103" s="42">
        <v>15316.782794394672</v>
      </c>
      <c r="F103" s="41">
        <v>0</v>
      </c>
      <c r="G103" s="41">
        <v>0</v>
      </c>
      <c r="H103" s="41">
        <v>1113.5598570864411</v>
      </c>
      <c r="I103" s="41">
        <v>0</v>
      </c>
      <c r="J103" s="44">
        <v>16430.342651481114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2675.9140700729477</v>
      </c>
      <c r="D104" s="46">
        <v>0</v>
      </c>
      <c r="E104" s="42">
        <v>2675.9140700729477</v>
      </c>
      <c r="F104" s="41">
        <v>0</v>
      </c>
      <c r="G104" s="41">
        <v>0</v>
      </c>
      <c r="H104" s="41">
        <v>0</v>
      </c>
      <c r="I104" s="41">
        <v>0</v>
      </c>
      <c r="J104" s="44">
        <v>2675.9140700729477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36629.672182609094</v>
      </c>
      <c r="D105" s="46">
        <v>20180.207570491883</v>
      </c>
      <c r="E105" s="42">
        <v>16449.464612117212</v>
      </c>
      <c r="F105" s="41">
        <v>0</v>
      </c>
      <c r="G105" s="41">
        <v>0</v>
      </c>
      <c r="H105" s="41">
        <v>0</v>
      </c>
      <c r="I105" s="41">
        <v>0</v>
      </c>
      <c r="J105" s="44">
        <v>36629.672182609094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11473.015494667767</v>
      </c>
      <c r="D106" s="46">
        <v>0</v>
      </c>
      <c r="E106" s="42">
        <v>11473.015494667767</v>
      </c>
      <c r="F106" s="41">
        <v>0</v>
      </c>
      <c r="G106" s="41">
        <v>0</v>
      </c>
      <c r="H106" s="41">
        <v>99.156840563605215</v>
      </c>
      <c r="I106" s="41">
        <v>0</v>
      </c>
      <c r="J106" s="44">
        <v>11572.172335231371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30020.114575751024</v>
      </c>
      <c r="G107" s="41">
        <v>0</v>
      </c>
      <c r="H107" s="41">
        <v>0</v>
      </c>
      <c r="I107" s="41">
        <v>0</v>
      </c>
      <c r="J107" s="44">
        <v>30020.114575751024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6164.1129163770347</v>
      </c>
      <c r="G108" s="41">
        <v>0</v>
      </c>
      <c r="H108" s="41">
        <v>0</v>
      </c>
      <c r="I108" s="41">
        <v>61.060163568920771</v>
      </c>
      <c r="J108" s="44">
        <v>6225.1730799459556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3523.1082258388387</v>
      </c>
      <c r="G109" s="41">
        <v>0</v>
      </c>
      <c r="H109" s="41">
        <v>0</v>
      </c>
      <c r="I109" s="41">
        <v>0</v>
      </c>
      <c r="J109" s="44">
        <v>3523.1082258388387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3672.6830499005364</v>
      </c>
      <c r="G110" s="41">
        <v>0</v>
      </c>
      <c r="H110" s="41">
        <v>141.62405266467357</v>
      </c>
      <c r="I110" s="41">
        <v>0</v>
      </c>
      <c r="J110" s="44">
        <v>3814.3071025652098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14137.303808245677</v>
      </c>
      <c r="D111" s="46">
        <v>0</v>
      </c>
      <c r="E111" s="42">
        <v>14137.303808245677</v>
      </c>
      <c r="F111" s="41">
        <v>0</v>
      </c>
      <c r="G111" s="41">
        <v>0</v>
      </c>
      <c r="H111" s="41">
        <v>1818.71116918334</v>
      </c>
      <c r="I111" s="41">
        <v>0</v>
      </c>
      <c r="J111" s="44">
        <v>15956.014977429017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1581.6680448950119</v>
      </c>
      <c r="D112" s="46">
        <v>0</v>
      </c>
      <c r="E112" s="42">
        <v>1581.6680448950119</v>
      </c>
      <c r="F112" s="41">
        <v>0</v>
      </c>
      <c r="G112" s="41">
        <v>0</v>
      </c>
      <c r="H112" s="41">
        <v>449.17025740014469</v>
      </c>
      <c r="I112" s="41">
        <v>0</v>
      </c>
      <c r="J112" s="44">
        <v>2030.8383022951566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2709.4657473157613</v>
      </c>
      <c r="D113" s="46">
        <v>0</v>
      </c>
      <c r="E113" s="42">
        <v>2709.4657473157613</v>
      </c>
      <c r="F113" s="41">
        <v>0</v>
      </c>
      <c r="G113" s="41">
        <v>0</v>
      </c>
      <c r="H113" s="41">
        <v>693.07700735921173</v>
      </c>
      <c r="I113" s="41">
        <v>0</v>
      </c>
      <c r="J113" s="44">
        <v>3402.5427546749729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13829.698088370949</v>
      </c>
      <c r="D114" s="46">
        <v>0</v>
      </c>
      <c r="E114" s="42">
        <v>13829.698088370949</v>
      </c>
      <c r="F114" s="41">
        <v>0</v>
      </c>
      <c r="G114" s="41">
        <v>0</v>
      </c>
      <c r="H114" s="41">
        <v>169.7614209438434</v>
      </c>
      <c r="I114" s="41">
        <v>0</v>
      </c>
      <c r="J114" s="44">
        <v>13999.459509314793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4463.2040145050751</v>
      </c>
      <c r="D115" s="46">
        <v>0</v>
      </c>
      <c r="E115" s="42">
        <v>4463.2040145050751</v>
      </c>
      <c r="F115" s="41">
        <v>0</v>
      </c>
      <c r="G115" s="41">
        <v>0</v>
      </c>
      <c r="H115" s="41">
        <v>404.85238785020147</v>
      </c>
      <c r="I115" s="41">
        <v>0</v>
      </c>
      <c r="J115" s="44">
        <v>4868.0564023552761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925.46302216517006</v>
      </c>
      <c r="D116" s="46">
        <v>0</v>
      </c>
      <c r="E116" s="42">
        <v>925.46302216517006</v>
      </c>
      <c r="F116" s="41">
        <v>0</v>
      </c>
      <c r="G116" s="41">
        <v>0</v>
      </c>
      <c r="H116" s="41">
        <v>5.9063475142692869</v>
      </c>
      <c r="I116" s="41">
        <v>0</v>
      </c>
      <c r="J116" s="44">
        <v>931.36936967943939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9065.3268934888874</v>
      </c>
      <c r="D117" s="46">
        <v>0</v>
      </c>
      <c r="E117" s="42">
        <v>9065.3268934888874</v>
      </c>
      <c r="F117" s="41">
        <v>0</v>
      </c>
      <c r="G117" s="41">
        <v>0</v>
      </c>
      <c r="H117" s="41">
        <v>189.9177907835782</v>
      </c>
      <c r="I117" s="41">
        <v>0</v>
      </c>
      <c r="J117" s="44">
        <v>9255.2446842724657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1964.3885125807847</v>
      </c>
      <c r="D118" s="46">
        <v>0</v>
      </c>
      <c r="E118" s="42">
        <v>1964.3885125807847</v>
      </c>
      <c r="F118" s="41">
        <v>0</v>
      </c>
      <c r="G118" s="41">
        <v>0</v>
      </c>
      <c r="H118" s="41">
        <v>639.85624333037356</v>
      </c>
      <c r="I118" s="41">
        <v>0</v>
      </c>
      <c r="J118" s="44">
        <v>2604.2447559111583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406.19491191723966</v>
      </c>
      <c r="D119" s="46">
        <v>0</v>
      </c>
      <c r="E119" s="42">
        <v>406.19491191723966</v>
      </c>
      <c r="F119" s="41">
        <v>0</v>
      </c>
      <c r="G119" s="41">
        <v>0</v>
      </c>
      <c r="H119" s="41">
        <v>56.647823241005696</v>
      </c>
      <c r="I119" s="41">
        <v>0</v>
      </c>
      <c r="J119" s="44">
        <v>462.84273515824538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8373.2457442153445</v>
      </c>
      <c r="D120" s="46">
        <v>8.0958583850389516</v>
      </c>
      <c r="E120" s="42">
        <v>8365.1498858303057</v>
      </c>
      <c r="F120" s="41">
        <v>0</v>
      </c>
      <c r="G120" s="41">
        <v>0</v>
      </c>
      <c r="H120" s="41">
        <v>290.42760081704591</v>
      </c>
      <c r="I120" s="41">
        <v>0</v>
      </c>
      <c r="J120" s="44">
        <v>8663.67334503239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5198.1437450966196</v>
      </c>
      <c r="D121" s="46">
        <v>0</v>
      </c>
      <c r="E121" s="42">
        <v>5198.1437450966196</v>
      </c>
      <c r="F121" s="41">
        <v>0</v>
      </c>
      <c r="G121" s="41">
        <v>0</v>
      </c>
      <c r="H121" s="41">
        <v>0</v>
      </c>
      <c r="I121" s="41">
        <v>0</v>
      </c>
      <c r="J121" s="44">
        <v>5198.1437450966196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1857.8151566033282</v>
      </c>
      <c r="D122" s="46">
        <v>0</v>
      </c>
      <c r="E122" s="42">
        <v>1857.8151566033282</v>
      </c>
      <c r="F122" s="41">
        <v>0</v>
      </c>
      <c r="G122" s="41">
        <v>0</v>
      </c>
      <c r="H122" s="41">
        <v>71.445036795794607</v>
      </c>
      <c r="I122" s="41">
        <v>0</v>
      </c>
      <c r="J122" s="44">
        <v>1929.2601933991227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7661.0870079558536</v>
      </c>
      <c r="D123" s="46">
        <v>0</v>
      </c>
      <c r="E123" s="42">
        <v>7661.0870079558536</v>
      </c>
      <c r="F123" s="41">
        <v>0</v>
      </c>
      <c r="G123" s="41">
        <v>0</v>
      </c>
      <c r="H123" s="41">
        <v>19.263728987059704</v>
      </c>
      <c r="I123" s="41">
        <v>0</v>
      </c>
      <c r="J123" s="44">
        <v>7680.3507369429135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4966.7187121417046</v>
      </c>
      <c r="D124" s="46">
        <v>0</v>
      </c>
      <c r="E124" s="42">
        <v>4966.7187121417046</v>
      </c>
      <c r="F124" s="41">
        <v>0</v>
      </c>
      <c r="G124" s="41">
        <v>0</v>
      </c>
      <c r="H124" s="41">
        <v>80.026056772365337</v>
      </c>
      <c r="I124" s="41">
        <v>0</v>
      </c>
      <c r="J124" s="44">
        <v>5046.7447689140699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30685.842208060829</v>
      </c>
      <c r="D125" s="46">
        <v>559.56216267999991</v>
      </c>
      <c r="E125" s="42">
        <v>30126.28004538083</v>
      </c>
      <c r="F125" s="41">
        <v>0</v>
      </c>
      <c r="G125" s="41">
        <v>0</v>
      </c>
      <c r="H125" s="41">
        <v>319.67213453254021</v>
      </c>
      <c r="I125" s="41">
        <v>0</v>
      </c>
      <c r="J125" s="44">
        <v>31005.514342593367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3564.3014743660156</v>
      </c>
      <c r="D126" s="46">
        <v>0</v>
      </c>
      <c r="E126" s="42">
        <v>3564.3014743660156</v>
      </c>
      <c r="F126" s="41">
        <v>0</v>
      </c>
      <c r="G126" s="41">
        <v>0</v>
      </c>
      <c r="H126" s="41">
        <v>1778.1003564901227</v>
      </c>
      <c r="I126" s="41">
        <v>0</v>
      </c>
      <c r="J126" s="44">
        <v>5342.4018308561381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9085.1161103315626</v>
      </c>
      <c r="D127" s="46">
        <v>181.16033260406189</v>
      </c>
      <c r="E127" s="42">
        <v>8903.9557777275004</v>
      </c>
      <c r="F127" s="41">
        <v>508.93185249999999</v>
      </c>
      <c r="G127" s="41">
        <v>0</v>
      </c>
      <c r="H127" s="41">
        <v>3328.8904003727675</v>
      </c>
      <c r="I127" s="41">
        <v>0</v>
      </c>
      <c r="J127" s="44">
        <v>12922.93836320433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2977.4770912420436</v>
      </c>
      <c r="D128" s="46">
        <v>57.047042219018373</v>
      </c>
      <c r="E128" s="42">
        <v>2920.4300490230253</v>
      </c>
      <c r="F128" s="41">
        <v>0</v>
      </c>
      <c r="G128" s="41">
        <v>0</v>
      </c>
      <c r="H128" s="41">
        <v>621.83947807416598</v>
      </c>
      <c r="I128" s="41">
        <v>0</v>
      </c>
      <c r="J128" s="44">
        <v>3599.3165693162096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648.35325302168064</v>
      </c>
      <c r="D129" s="46">
        <v>0</v>
      </c>
      <c r="E129" s="42">
        <v>648.35325302168064</v>
      </c>
      <c r="F129" s="41">
        <v>22.998420094910554</v>
      </c>
      <c r="G129" s="41">
        <v>0</v>
      </c>
      <c r="H129" s="41">
        <v>0</v>
      </c>
      <c r="I129" s="41">
        <v>0</v>
      </c>
      <c r="J129" s="44">
        <v>671.3516731165912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1049.111578427915</v>
      </c>
      <c r="D130" s="46">
        <v>0</v>
      </c>
      <c r="E130" s="42">
        <v>1049.111578427915</v>
      </c>
      <c r="F130" s="41">
        <v>0</v>
      </c>
      <c r="G130" s="41">
        <v>0</v>
      </c>
      <c r="H130" s="41">
        <v>283.46662421189831</v>
      </c>
      <c r="I130" s="41">
        <v>0</v>
      </c>
      <c r="J130" s="44">
        <v>1332.5782026398133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198.64219248476283</v>
      </c>
      <c r="D131" s="46">
        <v>0</v>
      </c>
      <c r="E131" s="42">
        <v>198.64219248476283</v>
      </c>
      <c r="F131" s="41">
        <v>0</v>
      </c>
      <c r="G131" s="41">
        <v>0</v>
      </c>
      <c r="H131" s="41">
        <v>0</v>
      </c>
      <c r="I131" s="41">
        <v>0</v>
      </c>
      <c r="J131" s="44">
        <v>198.64219248476283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1084.2056067801329</v>
      </c>
      <c r="D132" s="46">
        <v>0</v>
      </c>
      <c r="E132" s="42">
        <v>1084.2056067801329</v>
      </c>
      <c r="F132" s="41">
        <v>0</v>
      </c>
      <c r="G132" s="41">
        <v>0</v>
      </c>
      <c r="H132" s="41">
        <v>575.10929423977473</v>
      </c>
      <c r="I132" s="41">
        <v>0</v>
      </c>
      <c r="J132" s="44">
        <v>1659.3149010199077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310.63282032839709</v>
      </c>
      <c r="D133" s="46">
        <v>0</v>
      </c>
      <c r="E133" s="42">
        <v>310.63282032839709</v>
      </c>
      <c r="F133" s="41">
        <v>0</v>
      </c>
      <c r="G133" s="41">
        <v>0</v>
      </c>
      <c r="H133" s="41">
        <v>0</v>
      </c>
      <c r="I133" s="41">
        <v>0</v>
      </c>
      <c r="J133" s="44">
        <v>310.63282032839709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117.81046632234805</v>
      </c>
      <c r="D134" s="46">
        <v>0</v>
      </c>
      <c r="E134" s="42">
        <v>117.81046632234805</v>
      </c>
      <c r="F134" s="41">
        <v>0</v>
      </c>
      <c r="G134" s="41">
        <v>0</v>
      </c>
      <c r="H134" s="41">
        <v>45.776887596914904</v>
      </c>
      <c r="I134" s="41">
        <v>0</v>
      </c>
      <c r="J134" s="44">
        <v>163.58735391926297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520843.31260473997</v>
      </c>
      <c r="D136" s="57">
        <v>49916.580970389055</v>
      </c>
      <c r="E136" s="57">
        <v>470926.73163435073</v>
      </c>
      <c r="F136" s="57">
        <v>43911.94904046235</v>
      </c>
      <c r="G136" s="57">
        <v>275.92538234484874</v>
      </c>
      <c r="H136" s="57">
        <v>54308.200887381288</v>
      </c>
      <c r="I136" s="57">
        <v>61.060163568920771</v>
      </c>
      <c r="J136" s="57">
        <v>619400.44807849731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0.29581474999999996</v>
      </c>
      <c r="H138" s="41">
        <v>27.899533135409126</v>
      </c>
      <c r="I138" s="41">
        <v>0</v>
      </c>
      <c r="J138" s="44">
        <v>28.195347885409127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50.150646420000008</v>
      </c>
      <c r="H139" s="41">
        <v>0</v>
      </c>
      <c r="I139" s="41">
        <v>0</v>
      </c>
      <c r="J139" s="44">
        <v>50.150646420000008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5249.8962450668532</v>
      </c>
      <c r="D140" s="46">
        <v>5249.8962450668532</v>
      </c>
      <c r="E140" s="42">
        <v>0</v>
      </c>
      <c r="F140" s="41">
        <v>0</v>
      </c>
      <c r="G140" s="41">
        <v>20.075305329999999</v>
      </c>
      <c r="H140" s="41">
        <v>0</v>
      </c>
      <c r="I140" s="41">
        <v>0</v>
      </c>
      <c r="J140" s="44">
        <v>5269.9715503968537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58743.69145103528</v>
      </c>
      <c r="I141" s="41">
        <v>0</v>
      </c>
      <c r="J141" s="44">
        <v>58743.69145103528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288.67975429725897</v>
      </c>
      <c r="D142" s="46">
        <v>0</v>
      </c>
      <c r="E142" s="42">
        <v>288.67975429725897</v>
      </c>
      <c r="F142" s="41">
        <v>0</v>
      </c>
      <c r="G142" s="41">
        <v>64.282038992178599</v>
      </c>
      <c r="H142" s="41">
        <v>0</v>
      </c>
      <c r="I142" s="41">
        <v>0</v>
      </c>
      <c r="J142" s="44">
        <v>352.96179328943754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1914.18084</v>
      </c>
      <c r="I143" s="41">
        <v>0</v>
      </c>
      <c r="J143" s="44">
        <v>1914.18084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5538.5759993641122</v>
      </c>
      <c r="D145" s="57">
        <v>5249.8962450668532</v>
      </c>
      <c r="E145" s="57">
        <v>288.67975429725897</v>
      </c>
      <c r="F145" s="57">
        <v>0</v>
      </c>
      <c r="G145" s="57">
        <v>134.80380549217861</v>
      </c>
      <c r="H145" s="57">
        <v>60685.77182417069</v>
      </c>
      <c r="I145" s="57">
        <v>0</v>
      </c>
      <c r="J145" s="57">
        <v>66359.151629026979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36.882705437637071</v>
      </c>
      <c r="J147" s="44">
        <v>36.882705437637071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166.07843933361451</v>
      </c>
      <c r="J148" s="44">
        <v>166.07843933361451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5937.1012531463793</v>
      </c>
      <c r="H149" s="41">
        <v>0</v>
      </c>
      <c r="I149" s="41">
        <v>0</v>
      </c>
      <c r="J149" s="44">
        <v>5937.1012531463793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1854.5887201099999</v>
      </c>
      <c r="H150" s="41">
        <v>0</v>
      </c>
      <c r="I150" s="41">
        <v>0</v>
      </c>
      <c r="J150" s="44">
        <v>1854.5887201099999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384.8145297305449</v>
      </c>
      <c r="H151" s="41">
        <v>0</v>
      </c>
      <c r="I151" s="41">
        <v>0</v>
      </c>
      <c r="J151" s="44">
        <v>384.8145297305449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3267.6097453045713</v>
      </c>
      <c r="H152" s="41">
        <v>0</v>
      </c>
      <c r="I152" s="41">
        <v>118.02208346601526</v>
      </c>
      <c r="J152" s="44">
        <v>3385.6318287705867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15854.025592585002</v>
      </c>
      <c r="H153" s="41">
        <v>0</v>
      </c>
      <c r="I153" s="41">
        <v>1081.4057266456739</v>
      </c>
      <c r="J153" s="44">
        <v>16935.431319230676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2254.5422834066535</v>
      </c>
      <c r="J154" s="44">
        <v>2254.5422834066535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27298.139840876494</v>
      </c>
      <c r="H157" s="57">
        <v>0</v>
      </c>
      <c r="I157" s="57">
        <v>3656.9312382895941</v>
      </c>
      <c r="J157" s="57">
        <v>30955.071079166093</v>
      </c>
      <c r="K157" s="27"/>
      <c r="L157" s="27"/>
    </row>
    <row r="158" spans="1:12" x14ac:dyDescent="0.25">
      <c r="A158" s="19" t="s">
        <v>285</v>
      </c>
      <c r="B158" s="20" t="s">
        <v>511</v>
      </c>
      <c r="C158" s="57">
        <v>526381.88860410405</v>
      </c>
      <c r="D158" s="57">
        <v>55166.47721545591</v>
      </c>
      <c r="E158" s="57">
        <v>471215.41138864798</v>
      </c>
      <c r="F158" s="57">
        <v>43911.94904046235</v>
      </c>
      <c r="G158" s="57">
        <v>27708.869028713521</v>
      </c>
      <c r="H158" s="57">
        <v>114993.97271155198</v>
      </c>
      <c r="I158" s="57">
        <v>3717.991401858515</v>
      </c>
      <c r="J158" s="57">
        <v>716714.67078669043</v>
      </c>
      <c r="K158" s="27"/>
      <c r="L158" s="27"/>
    </row>
    <row r="159" spans="1:12" x14ac:dyDescent="0.25">
      <c r="A159" t="s">
        <v>518</v>
      </c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23" priority="3" stopIfTrue="1" operator="lessThan">
      <formula>0</formula>
    </cfRule>
  </conditionalFormatting>
  <conditionalFormatting sqref="E147:E156">
    <cfRule type="cellIs" dxfId="22" priority="1" stopIfTrue="1" operator="lessThan">
      <formula>0</formula>
    </cfRule>
  </conditionalFormatting>
  <conditionalFormatting sqref="E138:E144">
    <cfRule type="cellIs" dxfId="21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14" sqref="B1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523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303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152.13244870638658</v>
      </c>
      <c r="D11" s="46">
        <v>0</v>
      </c>
      <c r="E11" s="42">
        <v>152.13244870638658</v>
      </c>
      <c r="F11" s="41">
        <v>0</v>
      </c>
      <c r="G11" s="41">
        <v>0</v>
      </c>
      <c r="H11" s="41">
        <v>0</v>
      </c>
      <c r="I11" s="41">
        <v>0</v>
      </c>
      <c r="J11" s="44">
        <v>152.13244870638658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81.902371045100608</v>
      </c>
      <c r="D12" s="46">
        <v>0</v>
      </c>
      <c r="E12" s="42">
        <v>81.902371045100608</v>
      </c>
      <c r="F12" s="41">
        <v>0</v>
      </c>
      <c r="G12" s="41">
        <v>0</v>
      </c>
      <c r="H12" s="41">
        <v>0</v>
      </c>
      <c r="I12" s="41">
        <v>0</v>
      </c>
      <c r="J12" s="44">
        <v>81.902371045100608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3488.7167314481294</v>
      </c>
      <c r="D13" s="46">
        <v>0</v>
      </c>
      <c r="E13" s="42">
        <v>3488.7167314481294</v>
      </c>
      <c r="F13" s="41">
        <v>0</v>
      </c>
      <c r="G13" s="41">
        <v>0</v>
      </c>
      <c r="H13" s="41">
        <v>0</v>
      </c>
      <c r="I13" s="41">
        <v>0</v>
      </c>
      <c r="J13" s="44">
        <v>3488.7167314481294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23087.58759257539</v>
      </c>
      <c r="D14" s="46">
        <v>0</v>
      </c>
      <c r="E14" s="42">
        <v>23087.58759257539</v>
      </c>
      <c r="F14" s="41">
        <v>0</v>
      </c>
      <c r="G14" s="41">
        <v>0</v>
      </c>
      <c r="H14" s="41">
        <v>0</v>
      </c>
      <c r="I14" s="41">
        <v>0</v>
      </c>
      <c r="J14" s="44">
        <v>23087.58759257539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2047.7411426463691</v>
      </c>
      <c r="D15" s="46">
        <v>0</v>
      </c>
      <c r="E15" s="42">
        <v>2047.7411426463691</v>
      </c>
      <c r="F15" s="41">
        <v>0</v>
      </c>
      <c r="G15" s="41">
        <v>0</v>
      </c>
      <c r="H15" s="41">
        <v>0</v>
      </c>
      <c r="I15" s="41">
        <v>0</v>
      </c>
      <c r="J15" s="44">
        <v>2047.7411426463691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7939.1423718070146</v>
      </c>
      <c r="D16" s="46">
        <v>0</v>
      </c>
      <c r="E16" s="42">
        <v>7939.1423718070146</v>
      </c>
      <c r="F16" s="41">
        <v>0</v>
      </c>
      <c r="G16" s="41">
        <v>0</v>
      </c>
      <c r="H16" s="41">
        <v>0</v>
      </c>
      <c r="I16" s="41">
        <v>0</v>
      </c>
      <c r="J16" s="44">
        <v>7939.1423718070146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3015.9425010701766</v>
      </c>
      <c r="D17" s="46">
        <v>0</v>
      </c>
      <c r="E17" s="42">
        <v>3015.9425010701766</v>
      </c>
      <c r="F17" s="41">
        <v>0</v>
      </c>
      <c r="G17" s="41">
        <v>0</v>
      </c>
      <c r="H17" s="41">
        <v>0</v>
      </c>
      <c r="I17" s="41">
        <v>0</v>
      </c>
      <c r="J17" s="44">
        <v>3015.9425010701766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6929.0133587219734</v>
      </c>
      <c r="D18" s="46">
        <v>0</v>
      </c>
      <c r="E18" s="42">
        <v>6929.0133587219734</v>
      </c>
      <c r="F18" s="41">
        <v>0</v>
      </c>
      <c r="G18" s="41">
        <v>0</v>
      </c>
      <c r="H18" s="41">
        <v>0</v>
      </c>
      <c r="I18" s="41">
        <v>0</v>
      </c>
      <c r="J18" s="44">
        <v>6929.0133587219734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7693.1359631499354</v>
      </c>
      <c r="D19" s="46">
        <v>0</v>
      </c>
      <c r="E19" s="42">
        <v>7693.1359631499354</v>
      </c>
      <c r="F19" s="41">
        <v>0</v>
      </c>
      <c r="G19" s="41">
        <v>0</v>
      </c>
      <c r="H19" s="41">
        <v>0</v>
      </c>
      <c r="I19" s="41">
        <v>0</v>
      </c>
      <c r="J19" s="44">
        <v>7693.1359631499354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3850.2081150647186</v>
      </c>
      <c r="D20" s="46">
        <v>0</v>
      </c>
      <c r="E20" s="42">
        <v>3850.2081150647186</v>
      </c>
      <c r="F20" s="41">
        <v>0</v>
      </c>
      <c r="G20" s="41">
        <v>0</v>
      </c>
      <c r="H20" s="41">
        <v>0</v>
      </c>
      <c r="I20" s="41">
        <v>0</v>
      </c>
      <c r="J20" s="44">
        <v>3850.2081150647186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11010.321964898034</v>
      </c>
      <c r="D21" s="46">
        <v>0</v>
      </c>
      <c r="E21" s="42">
        <v>11010.321964898034</v>
      </c>
      <c r="F21" s="41">
        <v>0</v>
      </c>
      <c r="G21" s="41">
        <v>0</v>
      </c>
      <c r="H21" s="41">
        <v>0</v>
      </c>
      <c r="I21" s="41">
        <v>0</v>
      </c>
      <c r="J21" s="44">
        <v>11010.321964898034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2819.5047465791754</v>
      </c>
      <c r="D22" s="46">
        <v>0</v>
      </c>
      <c r="E22" s="42">
        <v>2819.5047465791754</v>
      </c>
      <c r="F22" s="41">
        <v>0</v>
      </c>
      <c r="G22" s="41">
        <v>0</v>
      </c>
      <c r="H22" s="41">
        <v>0</v>
      </c>
      <c r="I22" s="41">
        <v>0</v>
      </c>
      <c r="J22" s="44">
        <v>2819.5047465791754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-766.21237763093984</v>
      </c>
      <c r="D23" s="46">
        <v>0</v>
      </c>
      <c r="E23" s="42">
        <v>-766.21237763093984</v>
      </c>
      <c r="F23" s="41">
        <v>0</v>
      </c>
      <c r="G23" s="41">
        <v>0</v>
      </c>
      <c r="H23" s="41">
        <v>0</v>
      </c>
      <c r="I23" s="41">
        <v>0</v>
      </c>
      <c r="J23" s="44">
        <v>-766.21237763093984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94541.403895737327</v>
      </c>
      <c r="D24" s="46">
        <v>0</v>
      </c>
      <c r="E24" s="42">
        <v>94541.403895737327</v>
      </c>
      <c r="F24" s="41">
        <v>0</v>
      </c>
      <c r="G24" s="41">
        <v>0</v>
      </c>
      <c r="H24" s="41">
        <v>0</v>
      </c>
      <c r="I24" s="41">
        <v>0</v>
      </c>
      <c r="J24" s="44">
        <v>94541.403895737327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177.29771731619624</v>
      </c>
      <c r="D25" s="46">
        <v>0</v>
      </c>
      <c r="E25" s="42">
        <v>177.29771731619624</v>
      </c>
      <c r="F25" s="41">
        <v>0</v>
      </c>
      <c r="G25" s="41">
        <v>0</v>
      </c>
      <c r="H25" s="41">
        <v>0</v>
      </c>
      <c r="I25" s="41">
        <v>0</v>
      </c>
      <c r="J25" s="44">
        <v>177.29771731619624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73629.734935849017</v>
      </c>
      <c r="D26" s="46">
        <v>0</v>
      </c>
      <c r="E26" s="42">
        <v>73629.734935849017</v>
      </c>
      <c r="F26" s="41">
        <v>0</v>
      </c>
      <c r="G26" s="41">
        <v>0</v>
      </c>
      <c r="H26" s="41">
        <v>0</v>
      </c>
      <c r="I26" s="41">
        <v>0</v>
      </c>
      <c r="J26" s="44">
        <v>73629.734935849017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17430.506105687044</v>
      </c>
      <c r="D27" s="46">
        <v>0</v>
      </c>
      <c r="E27" s="42">
        <v>17430.506105687044</v>
      </c>
      <c r="F27" s="41">
        <v>0</v>
      </c>
      <c r="G27" s="41">
        <v>0</v>
      </c>
      <c r="H27" s="41">
        <v>0</v>
      </c>
      <c r="I27" s="41">
        <v>0</v>
      </c>
      <c r="J27" s="44">
        <v>17430.506105687044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5108.812498121456</v>
      </c>
      <c r="D28" s="46">
        <v>0</v>
      </c>
      <c r="E28" s="42">
        <v>5108.812498121456</v>
      </c>
      <c r="F28" s="41">
        <v>0</v>
      </c>
      <c r="G28" s="41">
        <v>0</v>
      </c>
      <c r="H28" s="41">
        <v>0</v>
      </c>
      <c r="I28" s="41">
        <v>0</v>
      </c>
      <c r="J28" s="44">
        <v>5108.812498121456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8036.305248858187</v>
      </c>
      <c r="D29" s="46">
        <v>0</v>
      </c>
      <c r="E29" s="42">
        <v>8036.305248858187</v>
      </c>
      <c r="F29" s="41">
        <v>0</v>
      </c>
      <c r="G29" s="41">
        <v>0</v>
      </c>
      <c r="H29" s="41">
        <v>0</v>
      </c>
      <c r="I29" s="41">
        <v>0</v>
      </c>
      <c r="J29" s="44">
        <v>8036.305248858187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4030.6842778370415</v>
      </c>
      <c r="D30" s="46">
        <v>0</v>
      </c>
      <c r="E30" s="42">
        <v>4030.6842778370415</v>
      </c>
      <c r="F30" s="41">
        <v>0</v>
      </c>
      <c r="G30" s="41">
        <v>0</v>
      </c>
      <c r="H30" s="41">
        <v>0</v>
      </c>
      <c r="I30" s="41">
        <v>0</v>
      </c>
      <c r="J30" s="44">
        <v>4030.6842778370415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11871.497851120494</v>
      </c>
      <c r="D31" s="46">
        <v>0</v>
      </c>
      <c r="E31" s="42">
        <v>11871.497851120494</v>
      </c>
      <c r="F31" s="41">
        <v>0</v>
      </c>
      <c r="G31" s="41">
        <v>0</v>
      </c>
      <c r="H31" s="41">
        <v>0</v>
      </c>
      <c r="I31" s="41">
        <v>0</v>
      </c>
      <c r="J31" s="44">
        <v>11871.497851120494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59456.287816919124</v>
      </c>
      <c r="D32" s="46">
        <v>0</v>
      </c>
      <c r="E32" s="42">
        <v>59456.287816919124</v>
      </c>
      <c r="F32" s="41">
        <v>0</v>
      </c>
      <c r="G32" s="41">
        <v>0</v>
      </c>
      <c r="H32" s="41">
        <v>0</v>
      </c>
      <c r="I32" s="41">
        <v>0</v>
      </c>
      <c r="J32" s="44">
        <v>59456.287816919124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16884.861925761361</v>
      </c>
      <c r="D33" s="46">
        <v>0</v>
      </c>
      <c r="E33" s="42">
        <v>16884.861925761361</v>
      </c>
      <c r="F33" s="41">
        <v>0</v>
      </c>
      <c r="G33" s="41">
        <v>0</v>
      </c>
      <c r="H33" s="41">
        <v>0</v>
      </c>
      <c r="I33" s="41">
        <v>0</v>
      </c>
      <c r="J33" s="44">
        <v>16884.861925761361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15729.912408771348</v>
      </c>
      <c r="D34" s="46">
        <v>0</v>
      </c>
      <c r="E34" s="42">
        <v>15729.912408771348</v>
      </c>
      <c r="F34" s="41">
        <v>0</v>
      </c>
      <c r="G34" s="41">
        <v>0</v>
      </c>
      <c r="H34" s="41">
        <v>0</v>
      </c>
      <c r="I34" s="41">
        <v>0</v>
      </c>
      <c r="J34" s="44">
        <v>15729.912408771348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5461.4773712895239</v>
      </c>
      <c r="D35" s="46">
        <v>0</v>
      </c>
      <c r="E35" s="42">
        <v>5461.4773712895239</v>
      </c>
      <c r="F35" s="41">
        <v>0</v>
      </c>
      <c r="G35" s="41">
        <v>0</v>
      </c>
      <c r="H35" s="41">
        <v>0</v>
      </c>
      <c r="I35" s="41">
        <v>0</v>
      </c>
      <c r="J35" s="44">
        <v>5461.4773712895239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43518.557061992498</v>
      </c>
      <c r="D36" s="46">
        <v>0</v>
      </c>
      <c r="E36" s="42">
        <v>43518.557061992498</v>
      </c>
      <c r="F36" s="41">
        <v>0</v>
      </c>
      <c r="G36" s="41">
        <v>0</v>
      </c>
      <c r="H36" s="41">
        <v>0</v>
      </c>
      <c r="I36" s="41">
        <v>0</v>
      </c>
      <c r="J36" s="44">
        <v>43518.557061992498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13919.486145241995</v>
      </c>
      <c r="D37" s="46">
        <v>0</v>
      </c>
      <c r="E37" s="42">
        <v>13919.486145241995</v>
      </c>
      <c r="F37" s="41">
        <v>0</v>
      </c>
      <c r="G37" s="41">
        <v>0</v>
      </c>
      <c r="H37" s="41">
        <v>0</v>
      </c>
      <c r="I37" s="41">
        <v>0</v>
      </c>
      <c r="J37" s="44">
        <v>13919.486145241995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-431.55554224371673</v>
      </c>
      <c r="D38" s="46">
        <v>0</v>
      </c>
      <c r="E38" s="42">
        <v>-431.55554224371673</v>
      </c>
      <c r="F38" s="41">
        <v>0</v>
      </c>
      <c r="G38" s="41">
        <v>0</v>
      </c>
      <c r="H38" s="41">
        <v>0</v>
      </c>
      <c r="I38" s="41">
        <v>0</v>
      </c>
      <c r="J38" s="44">
        <v>-431.55554224371673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6649.8804887775977</v>
      </c>
      <c r="D39" s="46">
        <v>0</v>
      </c>
      <c r="E39" s="42">
        <v>6649.8804887775977</v>
      </c>
      <c r="F39" s="41">
        <v>0</v>
      </c>
      <c r="G39" s="41">
        <v>0</v>
      </c>
      <c r="H39" s="41">
        <v>0</v>
      </c>
      <c r="I39" s="41">
        <v>0</v>
      </c>
      <c r="J39" s="44">
        <v>6649.8804887775977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53121.532210620171</v>
      </c>
      <c r="D40" s="46">
        <v>0</v>
      </c>
      <c r="E40" s="42">
        <v>53121.532210620171</v>
      </c>
      <c r="F40" s="41">
        <v>0</v>
      </c>
      <c r="G40" s="41">
        <v>0</v>
      </c>
      <c r="H40" s="41">
        <v>0</v>
      </c>
      <c r="I40" s="41">
        <v>0</v>
      </c>
      <c r="J40" s="44">
        <v>53121.532210620171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20.85270200783199</v>
      </c>
      <c r="D41" s="46">
        <v>0</v>
      </c>
      <c r="E41" s="42">
        <v>20.85270200783199</v>
      </c>
      <c r="F41" s="41">
        <v>0</v>
      </c>
      <c r="G41" s="41">
        <v>0</v>
      </c>
      <c r="H41" s="41">
        <v>0</v>
      </c>
      <c r="I41" s="41">
        <v>0</v>
      </c>
      <c r="J41" s="44">
        <v>20.85270200783199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236.88940629033996</v>
      </c>
      <c r="D42" s="46">
        <v>0</v>
      </c>
      <c r="E42" s="42">
        <v>236.88940629033996</v>
      </c>
      <c r="F42" s="41">
        <v>0</v>
      </c>
      <c r="G42" s="41">
        <v>0</v>
      </c>
      <c r="H42" s="41">
        <v>0</v>
      </c>
      <c r="I42" s="41">
        <v>0</v>
      </c>
      <c r="J42" s="44">
        <v>236.88940629033996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109193.94840492806</v>
      </c>
      <c r="D43" s="46">
        <v>0</v>
      </c>
      <c r="E43" s="42">
        <v>109193.94840492806</v>
      </c>
      <c r="F43" s="41">
        <v>0</v>
      </c>
      <c r="G43" s="41">
        <v>0</v>
      </c>
      <c r="H43" s="41">
        <v>0</v>
      </c>
      <c r="I43" s="41">
        <v>0</v>
      </c>
      <c r="J43" s="44">
        <v>109193.94840492806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18555.681878994859</v>
      </c>
      <c r="D44" s="46">
        <v>0</v>
      </c>
      <c r="E44" s="42">
        <v>18555.681878994859</v>
      </c>
      <c r="F44" s="41">
        <v>0</v>
      </c>
      <c r="G44" s="41">
        <v>0</v>
      </c>
      <c r="H44" s="41">
        <v>0</v>
      </c>
      <c r="I44" s="41">
        <v>0</v>
      </c>
      <c r="J44" s="44">
        <v>18555.681878994859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38766.042785455415</v>
      </c>
      <c r="D45" s="46">
        <v>0</v>
      </c>
      <c r="E45" s="42">
        <v>38766.042785455415</v>
      </c>
      <c r="F45" s="41">
        <v>0</v>
      </c>
      <c r="G45" s="41">
        <v>0</v>
      </c>
      <c r="H45" s="41">
        <v>0</v>
      </c>
      <c r="I45" s="41">
        <v>0</v>
      </c>
      <c r="J45" s="44">
        <v>38766.042785455415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76971.881689728893</v>
      </c>
      <c r="D46" s="46">
        <v>0</v>
      </c>
      <c r="E46" s="42">
        <v>76971.881689728893</v>
      </c>
      <c r="F46" s="41">
        <v>0</v>
      </c>
      <c r="G46" s="41">
        <v>0</v>
      </c>
      <c r="H46" s="41">
        <v>0</v>
      </c>
      <c r="I46" s="41">
        <v>0</v>
      </c>
      <c r="J46" s="44">
        <v>76971.881689728893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51603.294719970378</v>
      </c>
      <c r="D47" s="46">
        <v>0</v>
      </c>
      <c r="E47" s="42">
        <v>51603.294719970378</v>
      </c>
      <c r="F47" s="41">
        <v>0</v>
      </c>
      <c r="G47" s="41">
        <v>0</v>
      </c>
      <c r="H47" s="41">
        <v>0</v>
      </c>
      <c r="I47" s="41">
        <v>0</v>
      </c>
      <c r="J47" s="44">
        <v>51603.294719970378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36888.24631491628</v>
      </c>
      <c r="D48" s="46">
        <v>0</v>
      </c>
      <c r="E48" s="42">
        <v>36888.24631491628</v>
      </c>
      <c r="F48" s="41">
        <v>0</v>
      </c>
      <c r="G48" s="41">
        <v>0</v>
      </c>
      <c r="H48" s="41">
        <v>0</v>
      </c>
      <c r="I48" s="41">
        <v>0</v>
      </c>
      <c r="J48" s="44">
        <v>36888.24631491628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44419.81676432793</v>
      </c>
      <c r="D49" s="46">
        <v>0</v>
      </c>
      <c r="E49" s="42">
        <v>44419.81676432793</v>
      </c>
      <c r="F49" s="41">
        <v>0</v>
      </c>
      <c r="G49" s="41">
        <v>0</v>
      </c>
      <c r="H49" s="41">
        <v>0</v>
      </c>
      <c r="I49" s="41">
        <v>0</v>
      </c>
      <c r="J49" s="44">
        <v>44419.81676432793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39244.005530492679</v>
      </c>
      <c r="D50" s="46">
        <v>0</v>
      </c>
      <c r="E50" s="42">
        <v>39244.005530492679</v>
      </c>
      <c r="F50" s="41">
        <v>0</v>
      </c>
      <c r="G50" s="41">
        <v>0</v>
      </c>
      <c r="H50" s="41">
        <v>0</v>
      </c>
      <c r="I50" s="41">
        <v>0</v>
      </c>
      <c r="J50" s="44">
        <v>39244.005530492679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34369.006591701611</v>
      </c>
      <c r="D51" s="46">
        <v>0</v>
      </c>
      <c r="E51" s="42">
        <v>34369.006591701611</v>
      </c>
      <c r="F51" s="41">
        <v>0</v>
      </c>
      <c r="G51" s="41">
        <v>0</v>
      </c>
      <c r="H51" s="41">
        <v>0</v>
      </c>
      <c r="I51" s="41">
        <v>0</v>
      </c>
      <c r="J51" s="44">
        <v>34369.006591701611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3662.3022474945301</v>
      </c>
      <c r="D52" s="46">
        <v>0</v>
      </c>
      <c r="E52" s="42">
        <v>3662.3022474945301</v>
      </c>
      <c r="F52" s="41">
        <v>0</v>
      </c>
      <c r="G52" s="41">
        <v>0</v>
      </c>
      <c r="H52" s="41">
        <v>0</v>
      </c>
      <c r="I52" s="41">
        <v>0</v>
      </c>
      <c r="J52" s="44">
        <v>3662.3022474945301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36096.641549794149</v>
      </c>
      <c r="D53" s="46">
        <v>0</v>
      </c>
      <c r="E53" s="42">
        <v>36096.641549794149</v>
      </c>
      <c r="F53" s="41">
        <v>0</v>
      </c>
      <c r="G53" s="41">
        <v>0</v>
      </c>
      <c r="H53" s="41">
        <v>0</v>
      </c>
      <c r="I53" s="41">
        <v>0</v>
      </c>
      <c r="J53" s="44">
        <v>36096.641549794149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15414.676583047138</v>
      </c>
      <c r="D54" s="46">
        <v>0</v>
      </c>
      <c r="E54" s="42">
        <v>15414.676583047138</v>
      </c>
      <c r="F54" s="41">
        <v>0</v>
      </c>
      <c r="G54" s="41">
        <v>0</v>
      </c>
      <c r="H54" s="41">
        <v>0</v>
      </c>
      <c r="I54" s="41">
        <v>0</v>
      </c>
      <c r="J54" s="44">
        <v>15414.676583047138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71494.152984510016</v>
      </c>
      <c r="D55" s="46">
        <v>0</v>
      </c>
      <c r="E55" s="42">
        <v>71494.152984510016</v>
      </c>
      <c r="F55" s="41">
        <v>0</v>
      </c>
      <c r="G55" s="41">
        <v>0</v>
      </c>
      <c r="H55" s="41">
        <v>0</v>
      </c>
      <c r="I55" s="41">
        <v>0</v>
      </c>
      <c r="J55" s="44">
        <v>71494.152984510016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26164.413260400852</v>
      </c>
      <c r="D56" s="46">
        <v>0</v>
      </c>
      <c r="E56" s="42">
        <v>26164.413260400852</v>
      </c>
      <c r="F56" s="41">
        <v>0</v>
      </c>
      <c r="G56" s="41">
        <v>0</v>
      </c>
      <c r="H56" s="41">
        <v>0</v>
      </c>
      <c r="I56" s="41">
        <v>0</v>
      </c>
      <c r="J56" s="44">
        <v>26164.413260400852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69494.610669925401</v>
      </c>
      <c r="D57" s="46">
        <v>3226.4602293850157</v>
      </c>
      <c r="E57" s="42">
        <v>66268.150440540383</v>
      </c>
      <c r="F57" s="41">
        <v>0</v>
      </c>
      <c r="G57" s="41">
        <v>0</v>
      </c>
      <c r="H57" s="41">
        <v>0</v>
      </c>
      <c r="I57" s="41">
        <v>0</v>
      </c>
      <c r="J57" s="44">
        <v>69494.610669925401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3420.6668186052248</v>
      </c>
      <c r="D58" s="46">
        <v>0</v>
      </c>
      <c r="E58" s="42">
        <v>3420.6668186052248</v>
      </c>
      <c r="F58" s="41">
        <v>0</v>
      </c>
      <c r="G58" s="41">
        <v>0</v>
      </c>
      <c r="H58" s="41">
        <v>0</v>
      </c>
      <c r="I58" s="41">
        <v>0</v>
      </c>
      <c r="J58" s="44">
        <v>3420.6668186052248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19637.339978981479</v>
      </c>
      <c r="D59" s="46">
        <v>0</v>
      </c>
      <c r="E59" s="42">
        <v>19637.339978981479</v>
      </c>
      <c r="F59" s="41">
        <v>0</v>
      </c>
      <c r="G59" s="41">
        <v>0</v>
      </c>
      <c r="H59" s="41">
        <v>0</v>
      </c>
      <c r="I59" s="41">
        <v>0</v>
      </c>
      <c r="J59" s="44">
        <v>19637.339978981479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1767.2506166054291</v>
      </c>
      <c r="D60" s="46">
        <v>0</v>
      </c>
      <c r="E60" s="42">
        <v>1767.2506166054291</v>
      </c>
      <c r="F60" s="41">
        <v>0</v>
      </c>
      <c r="G60" s="41">
        <v>0</v>
      </c>
      <c r="H60" s="41">
        <v>0</v>
      </c>
      <c r="I60" s="41">
        <v>0</v>
      </c>
      <c r="J60" s="44">
        <v>1767.2506166054291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405.0496172391928</v>
      </c>
      <c r="D61" s="46">
        <v>0</v>
      </c>
      <c r="E61" s="42">
        <v>405.0496172391928</v>
      </c>
      <c r="F61" s="41">
        <v>0</v>
      </c>
      <c r="G61" s="41">
        <v>0</v>
      </c>
      <c r="H61" s="41">
        <v>0</v>
      </c>
      <c r="I61" s="41">
        <v>0</v>
      </c>
      <c r="J61" s="44">
        <v>405.0496172391928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9447.728025552613</v>
      </c>
      <c r="D62" s="46">
        <v>0</v>
      </c>
      <c r="E62" s="42">
        <v>9447.728025552613</v>
      </c>
      <c r="F62" s="41">
        <v>0</v>
      </c>
      <c r="G62" s="41">
        <v>0</v>
      </c>
      <c r="H62" s="41">
        <v>0</v>
      </c>
      <c r="I62" s="41">
        <v>0</v>
      </c>
      <c r="J62" s="44">
        <v>9447.728025552613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50918.157092302732</v>
      </c>
      <c r="D63" s="46">
        <v>0</v>
      </c>
      <c r="E63" s="42">
        <v>50918.157092302732</v>
      </c>
      <c r="F63" s="41">
        <v>0</v>
      </c>
      <c r="G63" s="41">
        <v>0</v>
      </c>
      <c r="H63" s="41">
        <v>0</v>
      </c>
      <c r="I63" s="41">
        <v>0</v>
      </c>
      <c r="J63" s="44">
        <v>50918.157092302732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29265.055402657941</v>
      </c>
      <c r="D64" s="46">
        <v>1720.2137854416326</v>
      </c>
      <c r="E64" s="42">
        <v>27544.841617216309</v>
      </c>
      <c r="F64" s="41">
        <v>0</v>
      </c>
      <c r="G64" s="41">
        <v>0</v>
      </c>
      <c r="H64" s="41">
        <v>0</v>
      </c>
      <c r="I64" s="41">
        <v>0</v>
      </c>
      <c r="J64" s="44">
        <v>29265.055402657941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42522.879269531673</v>
      </c>
      <c r="D65" s="46">
        <v>0</v>
      </c>
      <c r="E65" s="42">
        <v>42522.879269531673</v>
      </c>
      <c r="F65" s="41">
        <v>0</v>
      </c>
      <c r="G65" s="41">
        <v>0</v>
      </c>
      <c r="H65" s="41">
        <v>0</v>
      </c>
      <c r="I65" s="41">
        <v>0</v>
      </c>
      <c r="J65" s="44">
        <v>42522.879269531673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55552.838029421982</v>
      </c>
      <c r="D66" s="46">
        <v>0</v>
      </c>
      <c r="E66" s="42">
        <v>55552.838029421982</v>
      </c>
      <c r="F66" s="41">
        <v>0</v>
      </c>
      <c r="G66" s="41">
        <v>0</v>
      </c>
      <c r="H66" s="41">
        <v>0</v>
      </c>
      <c r="I66" s="41">
        <v>0</v>
      </c>
      <c r="J66" s="44">
        <v>55552.838029421982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25585.206096149876</v>
      </c>
      <c r="D67" s="46">
        <v>0</v>
      </c>
      <c r="E67" s="42">
        <v>25585.206096149876</v>
      </c>
      <c r="F67" s="41">
        <v>0</v>
      </c>
      <c r="G67" s="41">
        <v>0</v>
      </c>
      <c r="H67" s="41">
        <v>0</v>
      </c>
      <c r="I67" s="41">
        <v>0</v>
      </c>
      <c r="J67" s="44">
        <v>25585.206096149876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17930.659340720031</v>
      </c>
      <c r="D68" s="46">
        <v>0</v>
      </c>
      <c r="E68" s="42">
        <v>17930.659340720031</v>
      </c>
      <c r="F68" s="41">
        <v>0</v>
      </c>
      <c r="G68" s="41">
        <v>0</v>
      </c>
      <c r="H68" s="41">
        <v>0</v>
      </c>
      <c r="I68" s="41">
        <v>0</v>
      </c>
      <c r="J68" s="44">
        <v>17930.659340720031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32694.598006299537</v>
      </c>
      <c r="D69" s="46">
        <v>0</v>
      </c>
      <c r="E69" s="42">
        <v>32694.598006299537</v>
      </c>
      <c r="F69" s="41">
        <v>0</v>
      </c>
      <c r="G69" s="41">
        <v>0</v>
      </c>
      <c r="H69" s="41">
        <v>0</v>
      </c>
      <c r="I69" s="41">
        <v>0</v>
      </c>
      <c r="J69" s="44">
        <v>32694.598006299537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22177.067966940653</v>
      </c>
      <c r="D70" s="46">
        <v>0</v>
      </c>
      <c r="E70" s="42">
        <v>22177.067966940653</v>
      </c>
      <c r="F70" s="41">
        <v>0</v>
      </c>
      <c r="G70" s="41">
        <v>0</v>
      </c>
      <c r="H70" s="41">
        <v>0</v>
      </c>
      <c r="I70" s="41">
        <v>0</v>
      </c>
      <c r="J70" s="44">
        <v>22177.067966940653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21809.945067696743</v>
      </c>
      <c r="D71" s="46">
        <v>0</v>
      </c>
      <c r="E71" s="42">
        <v>21809.945067696743</v>
      </c>
      <c r="F71" s="41">
        <v>0</v>
      </c>
      <c r="G71" s="41">
        <v>0</v>
      </c>
      <c r="H71" s="41">
        <v>0</v>
      </c>
      <c r="I71" s="41">
        <v>0</v>
      </c>
      <c r="J71" s="44">
        <v>21809.945067696743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11011.423934331044</v>
      </c>
      <c r="D72" s="46">
        <v>0</v>
      </c>
      <c r="E72" s="42">
        <v>11011.423934331044</v>
      </c>
      <c r="F72" s="41">
        <v>0</v>
      </c>
      <c r="G72" s="41">
        <v>0</v>
      </c>
      <c r="H72" s="41">
        <v>0</v>
      </c>
      <c r="I72" s="41">
        <v>0</v>
      </c>
      <c r="J72" s="44">
        <v>11011.423934331044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10112.812102515843</v>
      </c>
      <c r="D73" s="46">
        <v>0</v>
      </c>
      <c r="E73" s="42">
        <v>10112.812102515843</v>
      </c>
      <c r="F73" s="41">
        <v>0</v>
      </c>
      <c r="G73" s="41">
        <v>0</v>
      </c>
      <c r="H73" s="41">
        <v>0</v>
      </c>
      <c r="I73" s="41">
        <v>0</v>
      </c>
      <c r="J73" s="44">
        <v>10112.812102515843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67077.844017224794</v>
      </c>
      <c r="D74" s="46">
        <v>0</v>
      </c>
      <c r="E74" s="42">
        <v>67077.844017224794</v>
      </c>
      <c r="F74" s="41">
        <v>0</v>
      </c>
      <c r="G74" s="41">
        <v>0</v>
      </c>
      <c r="H74" s="41">
        <v>0</v>
      </c>
      <c r="I74" s="41">
        <v>0</v>
      </c>
      <c r="J74" s="44">
        <v>67077.844017224794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37894.235757592971</v>
      </c>
      <c r="D75" s="46">
        <v>0</v>
      </c>
      <c r="E75" s="42">
        <v>37894.235757592971</v>
      </c>
      <c r="F75" s="41">
        <v>0</v>
      </c>
      <c r="G75" s="41">
        <v>0</v>
      </c>
      <c r="H75" s="41">
        <v>0</v>
      </c>
      <c r="I75" s="41">
        <v>0</v>
      </c>
      <c r="J75" s="44">
        <v>37894.235757592971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17513.326207405138</v>
      </c>
      <c r="D76" s="46">
        <v>0</v>
      </c>
      <c r="E76" s="42">
        <v>17513.326207405138</v>
      </c>
      <c r="F76" s="41">
        <v>0</v>
      </c>
      <c r="G76" s="41">
        <v>0</v>
      </c>
      <c r="H76" s="41">
        <v>0</v>
      </c>
      <c r="I76" s="41">
        <v>0</v>
      </c>
      <c r="J76" s="44">
        <v>17513.326207405138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113596.73909970475</v>
      </c>
      <c r="D77" s="46">
        <v>0</v>
      </c>
      <c r="E77" s="42">
        <v>113596.73909970475</v>
      </c>
      <c r="F77" s="41">
        <v>0</v>
      </c>
      <c r="G77" s="41">
        <v>0</v>
      </c>
      <c r="H77" s="41">
        <v>0</v>
      </c>
      <c r="I77" s="41">
        <v>0</v>
      </c>
      <c r="J77" s="44">
        <v>113596.73909970475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15196.969352264161</v>
      </c>
      <c r="D78" s="46">
        <v>0</v>
      </c>
      <c r="E78" s="42">
        <v>15196.969352264161</v>
      </c>
      <c r="F78" s="41">
        <v>0</v>
      </c>
      <c r="G78" s="41">
        <v>0</v>
      </c>
      <c r="H78" s="41">
        <v>0</v>
      </c>
      <c r="I78" s="41">
        <v>0</v>
      </c>
      <c r="J78" s="44">
        <v>15196.969352264161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68987.792226829712</v>
      </c>
      <c r="D79" s="46">
        <v>0</v>
      </c>
      <c r="E79" s="42">
        <v>68987.792226829712</v>
      </c>
      <c r="F79" s="41">
        <v>0</v>
      </c>
      <c r="G79" s="41">
        <v>0</v>
      </c>
      <c r="H79" s="41">
        <v>0</v>
      </c>
      <c r="I79" s="41">
        <v>0</v>
      </c>
      <c r="J79" s="44">
        <v>68987.792226829712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4266.5992827311775</v>
      </c>
      <c r="D80" s="46">
        <v>0</v>
      </c>
      <c r="E80" s="42">
        <v>4266.5992827311775</v>
      </c>
      <c r="F80" s="41">
        <v>0</v>
      </c>
      <c r="G80" s="41">
        <v>0</v>
      </c>
      <c r="H80" s="41">
        <v>0</v>
      </c>
      <c r="I80" s="41">
        <v>0</v>
      </c>
      <c r="J80" s="44">
        <v>4266.5992827311775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11413.697325235695</v>
      </c>
      <c r="D81" s="46">
        <v>0</v>
      </c>
      <c r="E81" s="42">
        <v>11413.697325235695</v>
      </c>
      <c r="F81" s="41">
        <v>0</v>
      </c>
      <c r="G81" s="41">
        <v>0</v>
      </c>
      <c r="H81" s="41">
        <v>0</v>
      </c>
      <c r="I81" s="41">
        <v>0</v>
      </c>
      <c r="J81" s="44">
        <v>11413.697325235695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151403.70144645876</v>
      </c>
      <c r="D82" s="46">
        <v>0</v>
      </c>
      <c r="E82" s="42">
        <v>151403.70144645876</v>
      </c>
      <c r="F82" s="41">
        <v>0</v>
      </c>
      <c r="G82" s="41">
        <v>0</v>
      </c>
      <c r="H82" s="41">
        <v>0</v>
      </c>
      <c r="I82" s="41">
        <v>0</v>
      </c>
      <c r="J82" s="44">
        <v>151403.70144645876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19596.506733746417</v>
      </c>
      <c r="D83" s="46">
        <v>0</v>
      </c>
      <c r="E83" s="42">
        <v>19596.506733746417</v>
      </c>
      <c r="F83" s="41">
        <v>0</v>
      </c>
      <c r="G83" s="41">
        <v>0</v>
      </c>
      <c r="H83" s="41">
        <v>0</v>
      </c>
      <c r="I83" s="41">
        <v>0</v>
      </c>
      <c r="J83" s="44">
        <v>19596.506733746417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50941.380554826479</v>
      </c>
      <c r="D84" s="46">
        <v>0</v>
      </c>
      <c r="E84" s="42">
        <v>50941.380554826479</v>
      </c>
      <c r="F84" s="41">
        <v>0</v>
      </c>
      <c r="G84" s="41">
        <v>0</v>
      </c>
      <c r="H84" s="41">
        <v>0</v>
      </c>
      <c r="I84" s="41">
        <v>0</v>
      </c>
      <c r="J84" s="44">
        <v>50941.380554826479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301836.02035292529</v>
      </c>
      <c r="D85" s="46">
        <v>250335.87589442945</v>
      </c>
      <c r="E85" s="42">
        <v>51500.144458495866</v>
      </c>
      <c r="F85" s="41">
        <v>0</v>
      </c>
      <c r="G85" s="41">
        <v>0</v>
      </c>
      <c r="H85" s="41">
        <v>0</v>
      </c>
      <c r="I85" s="41">
        <v>0</v>
      </c>
      <c r="J85" s="44">
        <v>301836.02035292529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85963.388857666665</v>
      </c>
      <c r="D86" s="46">
        <v>54773.851360849629</v>
      </c>
      <c r="E86" s="42">
        <v>31189.53749681704</v>
      </c>
      <c r="F86" s="41">
        <v>0</v>
      </c>
      <c r="G86" s="41">
        <v>7130.1001333868517</v>
      </c>
      <c r="H86" s="41">
        <v>0</v>
      </c>
      <c r="I86" s="41">
        <v>0</v>
      </c>
      <c r="J86" s="44">
        <v>93093.488991053513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63051.326786258047</v>
      </c>
      <c r="D87" s="46">
        <v>63.70313624256233</v>
      </c>
      <c r="E87" s="42">
        <v>62987.623650015485</v>
      </c>
      <c r="F87" s="41">
        <v>0</v>
      </c>
      <c r="G87" s="41">
        <v>3802.3076960692865</v>
      </c>
      <c r="H87" s="41">
        <v>0</v>
      </c>
      <c r="I87" s="41">
        <v>0</v>
      </c>
      <c r="J87" s="44">
        <v>66853.634482327339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319006.62781055126</v>
      </c>
      <c r="D88" s="46">
        <v>0</v>
      </c>
      <c r="E88" s="42">
        <v>319006.62781055126</v>
      </c>
      <c r="F88" s="41">
        <v>0</v>
      </c>
      <c r="G88" s="41">
        <v>0</v>
      </c>
      <c r="H88" s="41">
        <v>0</v>
      </c>
      <c r="I88" s="41">
        <v>0</v>
      </c>
      <c r="J88" s="44">
        <v>319006.62781055126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16589.959670184915</v>
      </c>
      <c r="D89" s="46">
        <v>0</v>
      </c>
      <c r="E89" s="42">
        <v>16589.959670184915</v>
      </c>
      <c r="F89" s="41">
        <v>0</v>
      </c>
      <c r="G89" s="41">
        <v>0</v>
      </c>
      <c r="H89" s="41">
        <v>0</v>
      </c>
      <c r="I89" s="41">
        <v>0</v>
      </c>
      <c r="J89" s="44">
        <v>16589.959670184915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22124.831052000784</v>
      </c>
      <c r="D90" s="46">
        <v>0</v>
      </c>
      <c r="E90" s="42">
        <v>22124.831052000784</v>
      </c>
      <c r="F90" s="41">
        <v>0</v>
      </c>
      <c r="G90" s="41">
        <v>0</v>
      </c>
      <c r="H90" s="41">
        <v>0</v>
      </c>
      <c r="I90" s="41">
        <v>0</v>
      </c>
      <c r="J90" s="44">
        <v>22124.831052000784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92719.65678214439</v>
      </c>
      <c r="D91" s="46">
        <v>0</v>
      </c>
      <c r="E91" s="42">
        <v>92719.65678214439</v>
      </c>
      <c r="F91" s="41">
        <v>0</v>
      </c>
      <c r="G91" s="41">
        <v>2.3092638912203256E-13</v>
      </c>
      <c r="H91" s="41">
        <v>0</v>
      </c>
      <c r="I91" s="41">
        <v>0</v>
      </c>
      <c r="J91" s="44">
        <v>92719.65678214439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750559.28279025527</v>
      </c>
      <c r="D92" s="46">
        <v>45324.552103682225</v>
      </c>
      <c r="E92" s="42">
        <v>705234.73068657308</v>
      </c>
      <c r="F92" s="41">
        <v>0</v>
      </c>
      <c r="G92" s="41">
        <v>0</v>
      </c>
      <c r="H92" s="41">
        <v>0</v>
      </c>
      <c r="I92" s="41">
        <v>0</v>
      </c>
      <c r="J92" s="44">
        <v>750559.28279025527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18829.20072244804</v>
      </c>
      <c r="D93" s="46">
        <v>0</v>
      </c>
      <c r="E93" s="42">
        <v>18829.20072244804</v>
      </c>
      <c r="F93" s="41">
        <v>0</v>
      </c>
      <c r="G93" s="41">
        <v>0</v>
      </c>
      <c r="H93" s="41">
        <v>0</v>
      </c>
      <c r="I93" s="41">
        <v>0</v>
      </c>
      <c r="J93" s="44">
        <v>18829.20072244804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216.6470236299993</v>
      </c>
      <c r="H94" s="41">
        <v>0</v>
      </c>
      <c r="I94" s="41">
        <v>0</v>
      </c>
      <c r="J94" s="44">
        <v>216.6470236299993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51496.642417772811</v>
      </c>
      <c r="D95" s="46">
        <v>0</v>
      </c>
      <c r="E95" s="42">
        <v>51496.642417772811</v>
      </c>
      <c r="F95" s="41">
        <v>0</v>
      </c>
      <c r="G95" s="41">
        <v>0</v>
      </c>
      <c r="H95" s="41">
        <v>0</v>
      </c>
      <c r="I95" s="41">
        <v>0</v>
      </c>
      <c r="J95" s="44">
        <v>51496.642417772811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5288.3519046428428</v>
      </c>
      <c r="D96" s="46">
        <v>0</v>
      </c>
      <c r="E96" s="42">
        <v>5288.3519046428428</v>
      </c>
      <c r="F96" s="41">
        <v>0</v>
      </c>
      <c r="G96" s="41">
        <v>0</v>
      </c>
      <c r="H96" s="41">
        <v>0</v>
      </c>
      <c r="I96" s="41">
        <v>0</v>
      </c>
      <c r="J96" s="44">
        <v>5288.3519046428428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107962.07390394279</v>
      </c>
      <c r="D97" s="46">
        <v>0</v>
      </c>
      <c r="E97" s="42">
        <v>107962.07390394279</v>
      </c>
      <c r="F97" s="41">
        <v>0</v>
      </c>
      <c r="G97" s="41">
        <v>0</v>
      </c>
      <c r="H97" s="41">
        <v>0</v>
      </c>
      <c r="I97" s="41">
        <v>0</v>
      </c>
      <c r="J97" s="44">
        <v>107962.07390394279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9944.0423207686508</v>
      </c>
      <c r="D98" s="46">
        <v>0</v>
      </c>
      <c r="E98" s="42">
        <v>9944.0423207686508</v>
      </c>
      <c r="F98" s="41">
        <v>0</v>
      </c>
      <c r="G98" s="41">
        <v>0</v>
      </c>
      <c r="H98" s="41">
        <v>0</v>
      </c>
      <c r="I98" s="41">
        <v>0</v>
      </c>
      <c r="J98" s="44">
        <v>9944.0423207686508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39003.719594061426</v>
      </c>
      <c r="D99" s="46">
        <v>1486.2529563766618</v>
      </c>
      <c r="E99" s="42">
        <v>37517.466637684767</v>
      </c>
      <c r="F99" s="41">
        <v>0</v>
      </c>
      <c r="G99" s="41">
        <v>0</v>
      </c>
      <c r="H99" s="41">
        <v>0</v>
      </c>
      <c r="I99" s="41">
        <v>0</v>
      </c>
      <c r="J99" s="44">
        <v>39003.719594061426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17931.012968027197</v>
      </c>
      <c r="D100" s="46">
        <v>0</v>
      </c>
      <c r="E100" s="42">
        <v>17931.012968027197</v>
      </c>
      <c r="F100" s="41">
        <v>0</v>
      </c>
      <c r="G100" s="41">
        <v>0</v>
      </c>
      <c r="H100" s="41">
        <v>0</v>
      </c>
      <c r="I100" s="41">
        <v>0</v>
      </c>
      <c r="J100" s="44">
        <v>17931.012968027197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11454.847187093286</v>
      </c>
      <c r="D101" s="46">
        <v>826.13600827291395</v>
      </c>
      <c r="E101" s="42">
        <v>10628.711178820373</v>
      </c>
      <c r="F101" s="41">
        <v>0</v>
      </c>
      <c r="G101" s="41">
        <v>0</v>
      </c>
      <c r="H101" s="41">
        <v>0</v>
      </c>
      <c r="I101" s="41">
        <v>0</v>
      </c>
      <c r="J101" s="44">
        <v>11454.847187093286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79918.00779298741</v>
      </c>
      <c r="D102" s="46">
        <v>0</v>
      </c>
      <c r="E102" s="42">
        <v>79918.00779298741</v>
      </c>
      <c r="F102" s="41">
        <v>0</v>
      </c>
      <c r="G102" s="41">
        <v>0</v>
      </c>
      <c r="H102" s="41">
        <v>0</v>
      </c>
      <c r="I102" s="41">
        <v>0</v>
      </c>
      <c r="J102" s="44">
        <v>79918.00779298741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202909.63960259189</v>
      </c>
      <c r="D103" s="46">
        <v>0</v>
      </c>
      <c r="E103" s="42">
        <v>202909.63960259189</v>
      </c>
      <c r="F103" s="41">
        <v>0</v>
      </c>
      <c r="G103" s="41">
        <v>0</v>
      </c>
      <c r="H103" s="41">
        <v>0</v>
      </c>
      <c r="I103" s="41">
        <v>0</v>
      </c>
      <c r="J103" s="44">
        <v>202909.63960259189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20298.184104805114</v>
      </c>
      <c r="D104" s="46">
        <v>0</v>
      </c>
      <c r="E104" s="42">
        <v>20298.184104805114</v>
      </c>
      <c r="F104" s="41">
        <v>0</v>
      </c>
      <c r="G104" s="41">
        <v>0</v>
      </c>
      <c r="H104" s="41">
        <v>0</v>
      </c>
      <c r="I104" s="41">
        <v>0</v>
      </c>
      <c r="J104" s="44">
        <v>20298.184104805114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206020.19488213726</v>
      </c>
      <c r="D105" s="46">
        <v>137490.29021823808</v>
      </c>
      <c r="E105" s="42">
        <v>68529.904663899186</v>
      </c>
      <c r="F105" s="41">
        <v>0</v>
      </c>
      <c r="G105" s="41">
        <v>0</v>
      </c>
      <c r="H105" s="41">
        <v>0</v>
      </c>
      <c r="I105" s="41">
        <v>0</v>
      </c>
      <c r="J105" s="44">
        <v>206020.19488213726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202413.188225661</v>
      </c>
      <c r="D106" s="46">
        <v>0</v>
      </c>
      <c r="E106" s="42">
        <v>202413.188225661</v>
      </c>
      <c r="F106" s="41">
        <v>0</v>
      </c>
      <c r="G106" s="41">
        <v>0</v>
      </c>
      <c r="H106" s="41">
        <v>0</v>
      </c>
      <c r="I106" s="41">
        <v>0</v>
      </c>
      <c r="J106" s="44">
        <v>202413.188225661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214747.14736625645</v>
      </c>
      <c r="G107" s="41">
        <v>0</v>
      </c>
      <c r="H107" s="41">
        <v>0</v>
      </c>
      <c r="I107" s="41">
        <v>0</v>
      </c>
      <c r="J107" s="44">
        <v>214747.14736625645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34807.110668695183</v>
      </c>
      <c r="G108" s="41">
        <v>0</v>
      </c>
      <c r="H108" s="41">
        <v>0</v>
      </c>
      <c r="I108" s="41">
        <v>205.77856250384468</v>
      </c>
      <c r="J108" s="44">
        <v>35012.889231199028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137680.1155494678</v>
      </c>
      <c r="G109" s="41">
        <v>0</v>
      </c>
      <c r="H109" s="41">
        <v>0</v>
      </c>
      <c r="I109" s="41">
        <v>0</v>
      </c>
      <c r="J109" s="44">
        <v>137680.1155494678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51974.300644800474</v>
      </c>
      <c r="G110" s="41">
        <v>0</v>
      </c>
      <c r="H110" s="41">
        <v>0</v>
      </c>
      <c r="I110" s="41">
        <v>0</v>
      </c>
      <c r="J110" s="44">
        <v>51974.300644800474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172470.22768244724</v>
      </c>
      <c r="D111" s="46">
        <v>0</v>
      </c>
      <c r="E111" s="42">
        <v>172470.22768244724</v>
      </c>
      <c r="F111" s="41">
        <v>43324.555474821849</v>
      </c>
      <c r="G111" s="41">
        <v>0</v>
      </c>
      <c r="H111" s="41">
        <v>338186.55903140019</v>
      </c>
      <c r="I111" s="41">
        <v>0</v>
      </c>
      <c r="J111" s="44">
        <v>553981.34218866925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14668.304552374471</v>
      </c>
      <c r="D112" s="46">
        <v>0</v>
      </c>
      <c r="E112" s="42">
        <v>14668.304552374471</v>
      </c>
      <c r="F112" s="41">
        <v>0</v>
      </c>
      <c r="G112" s="41">
        <v>0</v>
      </c>
      <c r="H112" s="41">
        <v>0</v>
      </c>
      <c r="I112" s="41">
        <v>0</v>
      </c>
      <c r="J112" s="44">
        <v>14668.304552374471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14210.345338770127</v>
      </c>
      <c r="D113" s="46">
        <v>0</v>
      </c>
      <c r="E113" s="42">
        <v>14210.345338770127</v>
      </c>
      <c r="F113" s="41">
        <v>0</v>
      </c>
      <c r="G113" s="41">
        <v>0</v>
      </c>
      <c r="H113" s="41">
        <v>0</v>
      </c>
      <c r="I113" s="41">
        <v>0</v>
      </c>
      <c r="J113" s="44">
        <v>14210.345338770127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57211.928765634715</v>
      </c>
      <c r="D114" s="46">
        <v>0</v>
      </c>
      <c r="E114" s="42">
        <v>57211.928765634715</v>
      </c>
      <c r="F114" s="41">
        <v>0</v>
      </c>
      <c r="G114" s="41">
        <v>0</v>
      </c>
      <c r="H114" s="41">
        <v>0</v>
      </c>
      <c r="I114" s="41">
        <v>0</v>
      </c>
      <c r="J114" s="44">
        <v>57211.928765634715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94355.555358150581</v>
      </c>
      <c r="D115" s="46">
        <v>0</v>
      </c>
      <c r="E115" s="42">
        <v>94355.555358150581</v>
      </c>
      <c r="F115" s="41">
        <v>0</v>
      </c>
      <c r="G115" s="41">
        <v>0</v>
      </c>
      <c r="H115" s="41">
        <v>0</v>
      </c>
      <c r="I115" s="41">
        <v>0</v>
      </c>
      <c r="J115" s="44">
        <v>94355.555358150581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18027.697367875589</v>
      </c>
      <c r="D116" s="46">
        <v>0</v>
      </c>
      <c r="E116" s="42">
        <v>18027.697367875589</v>
      </c>
      <c r="F116" s="41">
        <v>0</v>
      </c>
      <c r="G116" s="41">
        <v>0</v>
      </c>
      <c r="H116" s="41">
        <v>0</v>
      </c>
      <c r="I116" s="41">
        <v>0</v>
      </c>
      <c r="J116" s="44">
        <v>18027.697367875589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88345.184369921117</v>
      </c>
      <c r="D117" s="46">
        <v>0</v>
      </c>
      <c r="E117" s="42">
        <v>88345.184369921117</v>
      </c>
      <c r="F117" s="41">
        <v>0</v>
      </c>
      <c r="G117" s="41">
        <v>0</v>
      </c>
      <c r="H117" s="41">
        <v>0</v>
      </c>
      <c r="I117" s="41">
        <v>0</v>
      </c>
      <c r="J117" s="44">
        <v>88345.184369921117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58843.922315572134</v>
      </c>
      <c r="D118" s="46">
        <v>0</v>
      </c>
      <c r="E118" s="42">
        <v>58843.922315572134</v>
      </c>
      <c r="F118" s="41">
        <v>0</v>
      </c>
      <c r="G118" s="41">
        <v>0</v>
      </c>
      <c r="H118" s="41">
        <v>0</v>
      </c>
      <c r="I118" s="41">
        <v>0</v>
      </c>
      <c r="J118" s="44">
        <v>58843.922315572134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4463.2563872154242</v>
      </c>
      <c r="D119" s="46">
        <v>0</v>
      </c>
      <c r="E119" s="42">
        <v>4463.2563872154242</v>
      </c>
      <c r="F119" s="41">
        <v>0</v>
      </c>
      <c r="G119" s="41">
        <v>0</v>
      </c>
      <c r="H119" s="41">
        <v>0</v>
      </c>
      <c r="I119" s="41">
        <v>0</v>
      </c>
      <c r="J119" s="44">
        <v>4463.2563872154242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182653.0839018597</v>
      </c>
      <c r="D120" s="46">
        <v>305.73886336179157</v>
      </c>
      <c r="E120" s="42">
        <v>182347.34503849791</v>
      </c>
      <c r="F120" s="41">
        <v>0</v>
      </c>
      <c r="G120" s="41">
        <v>0</v>
      </c>
      <c r="H120" s="41">
        <v>0</v>
      </c>
      <c r="I120" s="41">
        <v>0</v>
      </c>
      <c r="J120" s="44">
        <v>182653.0839018597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8360.4603420898347</v>
      </c>
      <c r="D121" s="46">
        <v>0</v>
      </c>
      <c r="E121" s="42">
        <v>8360.4603420898347</v>
      </c>
      <c r="F121" s="41">
        <v>0</v>
      </c>
      <c r="G121" s="41">
        <v>0</v>
      </c>
      <c r="H121" s="41">
        <v>0</v>
      </c>
      <c r="I121" s="41">
        <v>0</v>
      </c>
      <c r="J121" s="44">
        <v>8360.4603420898347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17264.749042668136</v>
      </c>
      <c r="D122" s="46">
        <v>0</v>
      </c>
      <c r="E122" s="42">
        <v>17264.749042668136</v>
      </c>
      <c r="F122" s="41">
        <v>0</v>
      </c>
      <c r="G122" s="41">
        <v>0</v>
      </c>
      <c r="H122" s="41">
        <v>0</v>
      </c>
      <c r="I122" s="41">
        <v>0</v>
      </c>
      <c r="J122" s="44">
        <v>17264.749042668136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44887.178589548741</v>
      </c>
      <c r="D123" s="46">
        <v>0</v>
      </c>
      <c r="E123" s="42">
        <v>44887.178589548741</v>
      </c>
      <c r="F123" s="41">
        <v>0</v>
      </c>
      <c r="G123" s="41">
        <v>0</v>
      </c>
      <c r="H123" s="41">
        <v>0</v>
      </c>
      <c r="I123" s="41">
        <v>0</v>
      </c>
      <c r="J123" s="44">
        <v>44887.178589548741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23027.459720733241</v>
      </c>
      <c r="D124" s="46">
        <v>0</v>
      </c>
      <c r="E124" s="42">
        <v>23027.459720733241</v>
      </c>
      <c r="F124" s="41">
        <v>0</v>
      </c>
      <c r="G124" s="41">
        <v>0</v>
      </c>
      <c r="H124" s="41">
        <v>0</v>
      </c>
      <c r="I124" s="41">
        <v>0</v>
      </c>
      <c r="J124" s="44">
        <v>23027.459720733241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113485.13122418484</v>
      </c>
      <c r="D125" s="46">
        <v>161.67551298332035</v>
      </c>
      <c r="E125" s="42">
        <v>113323.45571120152</v>
      </c>
      <c r="F125" s="41">
        <v>0</v>
      </c>
      <c r="G125" s="41">
        <v>0</v>
      </c>
      <c r="H125" s="41">
        <v>0</v>
      </c>
      <c r="I125" s="41">
        <v>0</v>
      </c>
      <c r="J125" s="44">
        <v>113485.13122418484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157662.85138436148</v>
      </c>
      <c r="D126" s="46">
        <v>0</v>
      </c>
      <c r="E126" s="42">
        <v>157662.85138436148</v>
      </c>
      <c r="F126" s="41">
        <v>0</v>
      </c>
      <c r="G126" s="41">
        <v>0</v>
      </c>
      <c r="H126" s="41">
        <v>0</v>
      </c>
      <c r="I126" s="41">
        <v>0</v>
      </c>
      <c r="J126" s="44">
        <v>157662.85138436148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91781.885670128162</v>
      </c>
      <c r="D127" s="46">
        <v>-1451.470662504614</v>
      </c>
      <c r="E127" s="42">
        <v>93233.356332632771</v>
      </c>
      <c r="F127" s="41">
        <v>4004.4844466796112</v>
      </c>
      <c r="G127" s="41">
        <v>0</v>
      </c>
      <c r="H127" s="41">
        <v>0</v>
      </c>
      <c r="I127" s="41">
        <v>0</v>
      </c>
      <c r="J127" s="44">
        <v>95786.370116807768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58013.867524569068</v>
      </c>
      <c r="D128" s="46">
        <v>27139.020931581188</v>
      </c>
      <c r="E128" s="42">
        <v>30874.84659298788</v>
      </c>
      <c r="F128" s="41">
        <v>0</v>
      </c>
      <c r="G128" s="41">
        <v>0</v>
      </c>
      <c r="H128" s="41">
        <v>0</v>
      </c>
      <c r="I128" s="41">
        <v>0</v>
      </c>
      <c r="J128" s="44">
        <v>58013.867524569068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5253.6582784000411</v>
      </c>
      <c r="D129" s="46">
        <v>0</v>
      </c>
      <c r="E129" s="42">
        <v>5253.6582784000411</v>
      </c>
      <c r="F129" s="41">
        <v>533.83203121917074</v>
      </c>
      <c r="G129" s="41">
        <v>0</v>
      </c>
      <c r="H129" s="41">
        <v>0</v>
      </c>
      <c r="I129" s="41">
        <v>0</v>
      </c>
      <c r="J129" s="44">
        <v>5787.490309619212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11085.349112834851</v>
      </c>
      <c r="D130" s="46">
        <v>0</v>
      </c>
      <c r="E130" s="42">
        <v>11085.349112834851</v>
      </c>
      <c r="F130" s="41">
        <v>0</v>
      </c>
      <c r="G130" s="41">
        <v>0</v>
      </c>
      <c r="H130" s="41">
        <v>0</v>
      </c>
      <c r="I130" s="41">
        <v>0</v>
      </c>
      <c r="J130" s="44">
        <v>11085.349112834851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2660.3448995620843</v>
      </c>
      <c r="D131" s="46">
        <v>0</v>
      </c>
      <c r="E131" s="42">
        <v>2660.3448995620843</v>
      </c>
      <c r="F131" s="41">
        <v>0</v>
      </c>
      <c r="G131" s="41">
        <v>0</v>
      </c>
      <c r="H131" s="41">
        <v>0</v>
      </c>
      <c r="I131" s="41">
        <v>0</v>
      </c>
      <c r="J131" s="44">
        <v>2660.3448995620843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16380.805492876365</v>
      </c>
      <c r="D132" s="46">
        <v>0</v>
      </c>
      <c r="E132" s="42">
        <v>16380.805492876365</v>
      </c>
      <c r="F132" s="41">
        <v>0</v>
      </c>
      <c r="G132" s="41">
        <v>0</v>
      </c>
      <c r="H132" s="41">
        <v>0</v>
      </c>
      <c r="I132" s="41">
        <v>0</v>
      </c>
      <c r="J132" s="44">
        <v>16380.805492876365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1766.8253763514958</v>
      </c>
      <c r="D133" s="46">
        <v>0</v>
      </c>
      <c r="E133" s="42">
        <v>1766.8253763514958</v>
      </c>
      <c r="F133" s="41">
        <v>0</v>
      </c>
      <c r="G133" s="41">
        <v>0</v>
      </c>
      <c r="H133" s="41">
        <v>0</v>
      </c>
      <c r="I133" s="41">
        <v>0</v>
      </c>
      <c r="J133" s="44">
        <v>1766.8253763514958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1059.6258690035402</v>
      </c>
      <c r="D134" s="46">
        <v>0</v>
      </c>
      <c r="E134" s="42">
        <v>1059.6258690035402</v>
      </c>
      <c r="F134" s="41">
        <v>0</v>
      </c>
      <c r="G134" s="41">
        <v>0</v>
      </c>
      <c r="H134" s="41">
        <v>0</v>
      </c>
      <c r="I134" s="41">
        <v>0</v>
      </c>
      <c r="J134" s="44">
        <v>1059.6258690035402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5968489.6510973573</v>
      </c>
      <c r="D136" s="57">
        <v>521402.30033833993</v>
      </c>
      <c r="E136" s="57">
        <v>5447087.3507590163</v>
      </c>
      <c r="F136" s="57">
        <v>487071.54618194047</v>
      </c>
      <c r="G136" s="57">
        <v>11149.054853086138</v>
      </c>
      <c r="H136" s="57">
        <v>338186.55903140019</v>
      </c>
      <c r="I136" s="57">
        <v>205.77856250384468</v>
      </c>
      <c r="J136" s="57">
        <v>6805102.5897262869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-2.3148150063434514E-14</v>
      </c>
      <c r="H138" s="41">
        <v>0</v>
      </c>
      <c r="I138" s="41">
        <v>0</v>
      </c>
      <c r="J138" s="44">
        <v>-2.3148150063434514E-14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-4.3982595343550202E-12</v>
      </c>
      <c r="H139" s="41">
        <v>0</v>
      </c>
      <c r="I139" s="41">
        <v>0</v>
      </c>
      <c r="J139" s="44">
        <v>-4.3982595343550202E-12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-1.2187229003757238E-10</v>
      </c>
      <c r="D140" s="46">
        <v>-1.2187229003757238E-10</v>
      </c>
      <c r="E140" s="42">
        <v>0</v>
      </c>
      <c r="F140" s="41">
        <v>0</v>
      </c>
      <c r="G140" s="41">
        <v>-1.3713474800169934E-12</v>
      </c>
      <c r="H140" s="41">
        <v>0</v>
      </c>
      <c r="I140" s="41">
        <v>0</v>
      </c>
      <c r="J140" s="44">
        <v>-1.2324363751758938E-10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1395206.9306284948</v>
      </c>
      <c r="I141" s="41">
        <v>0</v>
      </c>
      <c r="J141" s="44">
        <v>1395206.9306284948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3175.5401547260653</v>
      </c>
      <c r="D142" s="46">
        <v>0</v>
      </c>
      <c r="E142" s="42">
        <v>3175.5401547260653</v>
      </c>
      <c r="F142" s="41">
        <v>0</v>
      </c>
      <c r="G142" s="41">
        <v>27.365099149999111</v>
      </c>
      <c r="H142" s="41">
        <v>0</v>
      </c>
      <c r="I142" s="41">
        <v>0</v>
      </c>
      <c r="J142" s="44">
        <v>3202.9052538760643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3175.5401547259435</v>
      </c>
      <c r="D145" s="57">
        <v>-1.2187229003757238E-10</v>
      </c>
      <c r="E145" s="57">
        <v>3175.5401547260653</v>
      </c>
      <c r="F145" s="57">
        <v>0</v>
      </c>
      <c r="G145" s="57">
        <v>27.365099149993316</v>
      </c>
      <c r="H145" s="57">
        <v>1395206.9306284948</v>
      </c>
      <c r="I145" s="57">
        <v>0</v>
      </c>
      <c r="J145" s="57">
        <v>1398409.8358823706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18.356547310414669</v>
      </c>
      <c r="J147" s="44">
        <v>18.356547310414669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326.95994399999734</v>
      </c>
      <c r="J148" s="44">
        <v>326.95994399999734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6490.3668323266465</v>
      </c>
      <c r="H149" s="41">
        <v>0</v>
      </c>
      <c r="I149" s="41">
        <v>0</v>
      </c>
      <c r="J149" s="44">
        <v>6490.3668323266465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7423.4915292762917</v>
      </c>
      <c r="H150" s="41">
        <v>0</v>
      </c>
      <c r="I150" s="41">
        <v>0</v>
      </c>
      <c r="J150" s="44">
        <v>7423.4915292762917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881.68285002000005</v>
      </c>
      <c r="H151" s="41">
        <v>0</v>
      </c>
      <c r="I151" s="41">
        <v>0</v>
      </c>
      <c r="J151" s="44">
        <v>881.68285002000005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24223.171119460047</v>
      </c>
      <c r="H152" s="41">
        <v>0</v>
      </c>
      <c r="I152" s="41">
        <v>9854.4906733296866</v>
      </c>
      <c r="J152" s="44">
        <v>34077.661792789731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30982.861322719524</v>
      </c>
      <c r="H153" s="41">
        <v>0</v>
      </c>
      <c r="I153" s="41">
        <v>2333.7486733650867</v>
      </c>
      <c r="J153" s="44">
        <v>33316.609996084611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9834.2904218348795</v>
      </c>
      <c r="J154" s="44">
        <v>9834.2904218348795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70001.573653802508</v>
      </c>
      <c r="H157" s="57">
        <v>0</v>
      </c>
      <c r="I157" s="57">
        <v>22367.846259840066</v>
      </c>
      <c r="J157" s="57">
        <v>92369.419913642574</v>
      </c>
      <c r="K157" s="27"/>
      <c r="L157" s="27"/>
    </row>
    <row r="158" spans="1:12" x14ac:dyDescent="0.25">
      <c r="A158" s="19" t="s">
        <v>285</v>
      </c>
      <c r="B158" s="20" t="s">
        <v>512</v>
      </c>
      <c r="C158" s="57">
        <v>5971665.1912520835</v>
      </c>
      <c r="D158" s="57">
        <v>521402.30033833982</v>
      </c>
      <c r="E158" s="57">
        <v>5450262.8909137426</v>
      </c>
      <c r="F158" s="57">
        <v>487071.54618194047</v>
      </c>
      <c r="G158" s="57">
        <v>81177.993606038639</v>
      </c>
      <c r="H158" s="57">
        <v>1733393.489659895</v>
      </c>
      <c r="I158" s="57">
        <v>22573.624822343911</v>
      </c>
      <c r="J158" s="57">
        <v>8295881.8455222994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22 E24:E37 E39:E135">
    <cfRule type="cellIs" dxfId="20" priority="3" stopIfTrue="1" operator="lessThan">
      <formula>0</formula>
    </cfRule>
  </conditionalFormatting>
  <conditionalFormatting sqref="E147:E156">
    <cfRule type="cellIs" dxfId="19" priority="1" stopIfTrue="1" operator="lessThan">
      <formula>0</formula>
    </cfRule>
  </conditionalFormatting>
  <conditionalFormatting sqref="E138:E144">
    <cfRule type="cellIs" dxfId="18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7"/>
  <sheetViews>
    <sheetView showGridLines="0" zoomScale="80" zoomScaleNormal="80" workbookViewId="0">
      <selection activeCell="A6" sqref="A6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3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3" ht="18.75" x14ac:dyDescent="0.3">
      <c r="B3" s="60" t="s">
        <v>524</v>
      </c>
      <c r="C3" s="60"/>
      <c r="D3" s="60"/>
      <c r="E3" s="60"/>
      <c r="F3" s="60"/>
      <c r="G3" s="60"/>
      <c r="H3" s="60"/>
      <c r="I3" s="60"/>
      <c r="J3" s="60"/>
    </row>
    <row r="4" spans="1:13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3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3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3" x14ac:dyDescent="0.25">
      <c r="A7" s="30" t="s">
        <v>303</v>
      </c>
    </row>
    <row r="8" spans="1:13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3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3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3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5402.15184376246</v>
      </c>
      <c r="I11" s="41">
        <v>0</v>
      </c>
      <c r="J11" s="44">
        <v>5402.15184376246</v>
      </c>
      <c r="K11" s="27"/>
      <c r="L11" s="27"/>
    </row>
    <row r="12" spans="1:13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2009.518067197497</v>
      </c>
      <c r="I12" s="41">
        <v>0</v>
      </c>
      <c r="J12" s="44">
        <v>2009.518067197497</v>
      </c>
      <c r="K12" s="27"/>
      <c r="L12" s="27"/>
    </row>
    <row r="13" spans="1:13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841.5782630369664</v>
      </c>
      <c r="I13" s="41">
        <v>0</v>
      </c>
      <c r="J13" s="44">
        <v>841.5782630369664</v>
      </c>
      <c r="K13" s="27"/>
      <c r="L13" s="27"/>
      <c r="M13">
        <v>0</v>
      </c>
    </row>
    <row r="14" spans="1:13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6079.5818286702197</v>
      </c>
      <c r="I14" s="41">
        <v>0</v>
      </c>
      <c r="J14" s="44">
        <v>6079.5818286702197</v>
      </c>
      <c r="K14" s="27"/>
      <c r="L14" s="27"/>
    </row>
    <row r="15" spans="1:13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1321.5038587880188</v>
      </c>
      <c r="I15" s="41">
        <v>0</v>
      </c>
      <c r="J15" s="44">
        <v>1321.5038587880188</v>
      </c>
      <c r="K15" s="27"/>
      <c r="L15" s="27"/>
    </row>
    <row r="16" spans="1:13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44.083992638644879</v>
      </c>
      <c r="I16" s="41">
        <v>0</v>
      </c>
      <c r="J16" s="44">
        <v>44.083992638644879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2349.2033861178197</v>
      </c>
      <c r="I17" s="41">
        <v>0</v>
      </c>
      <c r="J17" s="44">
        <v>2349.2033861178197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2280.6784868467516</v>
      </c>
      <c r="I18" s="41">
        <v>0</v>
      </c>
      <c r="J18" s="44">
        <v>2280.6784868467516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5383.5040784177745</v>
      </c>
      <c r="I19" s="41">
        <v>0</v>
      </c>
      <c r="J19" s="44">
        <v>5383.5040784177745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25386.786680039942</v>
      </c>
      <c r="I20" s="41">
        <v>0</v>
      </c>
      <c r="J20" s="44">
        <v>25386.786680039942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8952.5282575460042</v>
      </c>
      <c r="I21" s="41">
        <v>0</v>
      </c>
      <c r="J21" s="44">
        <v>8952.5282575460042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2299.9681876020791</v>
      </c>
      <c r="I22" s="41">
        <v>0</v>
      </c>
      <c r="J22" s="44">
        <v>2299.9681876020791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7805.0105541866042</v>
      </c>
      <c r="I24" s="41">
        <v>0</v>
      </c>
      <c r="J24" s="44">
        <v>7805.0105541866042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7938.7032023920247</v>
      </c>
      <c r="I25" s="41">
        <v>0</v>
      </c>
      <c r="J25" s="44">
        <v>7938.7032023920247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4149.8211071462438</v>
      </c>
      <c r="I26" s="41">
        <v>0</v>
      </c>
      <c r="J26" s="44">
        <v>4149.8211071462438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8961.2323727077182</v>
      </c>
      <c r="I27" s="41">
        <v>0</v>
      </c>
      <c r="J27" s="44">
        <v>8961.2323727077182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38294.502367620371</v>
      </c>
      <c r="I28" s="41">
        <v>0</v>
      </c>
      <c r="J28" s="44">
        <v>38294.502367620371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13756.682958530595</v>
      </c>
      <c r="I29" s="41">
        <v>0</v>
      </c>
      <c r="J29" s="44">
        <v>13756.682958530595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3876.3585063284422</v>
      </c>
      <c r="I30" s="41">
        <v>0</v>
      </c>
      <c r="J30" s="44">
        <v>3876.3585063284422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4902.5372787921306</v>
      </c>
      <c r="I31" s="41">
        <v>0</v>
      </c>
      <c r="J31" s="44">
        <v>4902.5372787921306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58562.997263385907</v>
      </c>
      <c r="I32" s="41">
        <v>0</v>
      </c>
      <c r="J32" s="44">
        <v>58562.997263385907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5501.2185558572974</v>
      </c>
      <c r="I33" s="41">
        <v>0</v>
      </c>
      <c r="J33" s="44">
        <v>5501.2185558572974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8904.5675347060078</v>
      </c>
      <c r="I34" s="41">
        <v>0</v>
      </c>
      <c r="J34" s="44">
        <v>8904.5675347060078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4777.5771064460369</v>
      </c>
      <c r="I35" s="41">
        <v>0</v>
      </c>
      <c r="J35" s="44">
        <v>4777.5771064460369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10333.714860122062</v>
      </c>
      <c r="I36" s="41">
        <v>0</v>
      </c>
      <c r="J36" s="44">
        <v>10333.714860122062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12308.014518244667</v>
      </c>
      <c r="I37" s="41">
        <v>0</v>
      </c>
      <c r="J37" s="44">
        <v>12308.014518244667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5176.4656649802146</v>
      </c>
      <c r="I38" s="41">
        <v>0</v>
      </c>
      <c r="J38" s="44">
        <v>5176.4656649802146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842.92660865886342</v>
      </c>
      <c r="I39" s="41">
        <v>0</v>
      </c>
      <c r="J39" s="44">
        <v>842.92660865886342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6360.8196894745297</v>
      </c>
      <c r="I40" s="41">
        <v>0</v>
      </c>
      <c r="J40" s="44">
        <v>6360.8196894745297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136.24675980362088</v>
      </c>
      <c r="I41" s="41">
        <v>0</v>
      </c>
      <c r="J41" s="44">
        <v>136.24675980362088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1225.6667434767821</v>
      </c>
      <c r="I42" s="41">
        <v>0</v>
      </c>
      <c r="J42" s="44">
        <v>1225.6667434767821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7295.4326643477925</v>
      </c>
      <c r="I43" s="41">
        <v>0</v>
      </c>
      <c r="J43" s="44">
        <v>7295.4326643477925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7008.3978769223504</v>
      </c>
      <c r="I45" s="41">
        <v>0</v>
      </c>
      <c r="J45" s="44">
        <v>7008.3978769223504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11855.500045403982</v>
      </c>
      <c r="I47" s="41">
        <v>0</v>
      </c>
      <c r="J47" s="44">
        <v>11855.500045403982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11.053688861991951</v>
      </c>
      <c r="I49" s="41">
        <v>0</v>
      </c>
      <c r="J49" s="44">
        <v>11.053688861991951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4211.0105293636316</v>
      </c>
      <c r="I50" s="41">
        <v>0</v>
      </c>
      <c r="J50" s="44">
        <v>4211.0105293636316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375.90833979785708</v>
      </c>
      <c r="I51" s="41">
        <v>0</v>
      </c>
      <c r="J51" s="44">
        <v>375.90833979785708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836.1452090829473</v>
      </c>
      <c r="I52" s="41">
        <v>0</v>
      </c>
      <c r="J52" s="44">
        <v>836.1452090829473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1041.587196564873</v>
      </c>
      <c r="I55" s="41">
        <v>0</v>
      </c>
      <c r="J55" s="44">
        <v>1041.587196564873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224.58650823294792</v>
      </c>
      <c r="I56" s="41">
        <v>0</v>
      </c>
      <c r="J56" s="44">
        <v>224.58650823294792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5.5631994007733638</v>
      </c>
      <c r="I57" s="41">
        <v>0</v>
      </c>
      <c r="J57" s="44">
        <v>5.5631994007733638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10413.233226182263</v>
      </c>
      <c r="I58" s="41">
        <v>0</v>
      </c>
      <c r="J58" s="44">
        <v>10413.233226182263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35708.524485582471</v>
      </c>
      <c r="I59" s="41">
        <v>0</v>
      </c>
      <c r="J59" s="44">
        <v>35708.524485582471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1621.632416594603</v>
      </c>
      <c r="I60" s="41">
        <v>0</v>
      </c>
      <c r="J60" s="44">
        <v>1621.632416594603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1899.9954518816505</v>
      </c>
      <c r="I61" s="41">
        <v>0</v>
      </c>
      <c r="J61" s="44">
        <v>1899.9954518816505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8890.2643279030308</v>
      </c>
      <c r="I62" s="41">
        <v>0</v>
      </c>
      <c r="J62" s="44">
        <v>8890.2643279030308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1325.8406388610933</v>
      </c>
      <c r="I63" s="41">
        <v>0</v>
      </c>
      <c r="J63" s="44">
        <v>1325.8406388610933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24718.121791834343</v>
      </c>
      <c r="I64" s="41">
        <v>0</v>
      </c>
      <c r="J64" s="44">
        <v>24718.121791834343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3564.3054946468528</v>
      </c>
      <c r="I69" s="41">
        <v>0</v>
      </c>
      <c r="J69" s="44">
        <v>3564.3054946468528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2039.8600683077721</v>
      </c>
      <c r="I71" s="41">
        <v>0</v>
      </c>
      <c r="J71" s="44">
        <v>2039.8600683077721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805.54627339736294</v>
      </c>
      <c r="I73" s="41">
        <v>0</v>
      </c>
      <c r="J73" s="44">
        <v>805.54627339736294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128.81750710171431</v>
      </c>
      <c r="I74" s="41">
        <v>0</v>
      </c>
      <c r="J74" s="44">
        <v>128.81750710171431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815.87603163403742</v>
      </c>
      <c r="I75" s="41">
        <v>0</v>
      </c>
      <c r="J75" s="44">
        <v>815.87603163403742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6557.1362467474391</v>
      </c>
      <c r="I76" s="41">
        <v>0</v>
      </c>
      <c r="J76" s="44">
        <v>6557.1362467474391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25157.248959558405</v>
      </c>
      <c r="I81" s="41">
        <v>0</v>
      </c>
      <c r="J81" s="44">
        <v>25157.248959558405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221.49512708504213</v>
      </c>
      <c r="I82" s="41">
        <v>0</v>
      </c>
      <c r="J82" s="44">
        <v>221.49512708504213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7234.728177202468</v>
      </c>
      <c r="I83" s="41">
        <v>0</v>
      </c>
      <c r="J83" s="44">
        <v>7234.728177202468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13552.790850471323</v>
      </c>
      <c r="I84" s="41">
        <v>0</v>
      </c>
      <c r="J84" s="44">
        <v>13552.790850471323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-1.1453811961809561E-14</v>
      </c>
      <c r="I85" s="41">
        <v>0</v>
      </c>
      <c r="J85" s="44">
        <v>-1.1453811961809561E-14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3666.3458966280386</v>
      </c>
      <c r="I86" s="41">
        <v>0</v>
      </c>
      <c r="J86" s="44">
        <v>3666.3458966280386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938.98392948667856</v>
      </c>
      <c r="I87" s="41">
        <v>0</v>
      </c>
      <c r="J87" s="44">
        <v>938.98392948667856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35113.029110921037</v>
      </c>
      <c r="I88" s="41">
        <v>0</v>
      </c>
      <c r="J88" s="44">
        <v>35113.029110921037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15511.151652386705</v>
      </c>
      <c r="I91" s="41">
        <v>0</v>
      </c>
      <c r="J91" s="44">
        <v>15511.151652386705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210429.28985052646</v>
      </c>
      <c r="I92" s="41">
        <v>0</v>
      </c>
      <c r="J92" s="44">
        <v>210429.28985052646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125414.2782955951</v>
      </c>
      <c r="I93" s="41">
        <v>0</v>
      </c>
      <c r="J93" s="44">
        <v>125414.2782955951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42794.757604852901</v>
      </c>
      <c r="I95" s="41">
        <v>0</v>
      </c>
      <c r="J95" s="44">
        <v>42794.757604852901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165506.29234387178</v>
      </c>
      <c r="I96" s="41">
        <v>0</v>
      </c>
      <c r="J96" s="44">
        <v>165506.29234387178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79077.400911679812</v>
      </c>
      <c r="I97" s="41">
        <v>0</v>
      </c>
      <c r="J97" s="44">
        <v>79077.400911679812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305.910425525363</v>
      </c>
      <c r="I100" s="41">
        <v>0</v>
      </c>
      <c r="J100" s="44">
        <v>305.910425525363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904.03312989438189</v>
      </c>
      <c r="I101" s="41">
        <v>0</v>
      </c>
      <c r="J101" s="44">
        <v>904.03312989438189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4889.6567276151263</v>
      </c>
      <c r="I102" s="41">
        <v>0</v>
      </c>
      <c r="J102" s="44">
        <v>4889.6567276151263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22652.270324667577</v>
      </c>
      <c r="I103" s="41">
        <v>0</v>
      </c>
      <c r="J103" s="44">
        <v>22652.270324667577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25448.815707280901</v>
      </c>
      <c r="I106" s="41">
        <v>0</v>
      </c>
      <c r="J106" s="44">
        <v>25448.815707280901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8580.1955149330006</v>
      </c>
      <c r="I110" s="41">
        <v>0</v>
      </c>
      <c r="J110" s="44">
        <v>8580.1955149330006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51060.72391961822</v>
      </c>
      <c r="I111" s="41">
        <v>0</v>
      </c>
      <c r="J111" s="44">
        <v>51060.72391961822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58563.467754056786</v>
      </c>
      <c r="I112" s="41">
        <v>0</v>
      </c>
      <c r="J112" s="44">
        <v>58563.467754056786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27401.150271822051</v>
      </c>
      <c r="I113" s="41">
        <v>0</v>
      </c>
      <c r="J113" s="44">
        <v>27401.150271822051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17877.528784579019</v>
      </c>
      <c r="I114" s="41">
        <v>0</v>
      </c>
      <c r="J114" s="44">
        <v>17877.528784579019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32523.059583230497</v>
      </c>
      <c r="I115" s="41">
        <v>0</v>
      </c>
      <c r="J115" s="44">
        <v>32523.059583230497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1430.6080418989561</v>
      </c>
      <c r="I116" s="41">
        <v>0</v>
      </c>
      <c r="J116" s="44">
        <v>1430.6080418989561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15394.494593719375</v>
      </c>
      <c r="I117" s="41">
        <v>0</v>
      </c>
      <c r="J117" s="44">
        <v>15394.494593719375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62006.982333302491</v>
      </c>
      <c r="I118" s="41">
        <v>0</v>
      </c>
      <c r="J118" s="44">
        <v>62006.982333302491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5692.9270986274423</v>
      </c>
      <c r="I119" s="41">
        <v>0</v>
      </c>
      <c r="J119" s="44">
        <v>5692.9270986274423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21374.683324736623</v>
      </c>
      <c r="I120" s="41">
        <v>0</v>
      </c>
      <c r="J120" s="44">
        <v>21374.683324736623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7943.3306416887499</v>
      </c>
      <c r="I122" s="41">
        <v>0</v>
      </c>
      <c r="J122" s="44">
        <v>7943.3306416887499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2839.4234754975296</v>
      </c>
      <c r="I123" s="41">
        <v>0</v>
      </c>
      <c r="J123" s="44">
        <v>2839.4234754975296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20351.623739374372</v>
      </c>
      <c r="I124" s="41">
        <v>0</v>
      </c>
      <c r="J124" s="44">
        <v>20351.623739374372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16729.096030786062</v>
      </c>
      <c r="I125" s="41">
        <v>0</v>
      </c>
      <c r="J125" s="44">
        <v>16729.096030786062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69490.927108490971</v>
      </c>
      <c r="I126" s="41">
        <v>0</v>
      </c>
      <c r="J126" s="44">
        <v>69490.927108490971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206216.77301152071</v>
      </c>
      <c r="I127" s="41">
        <v>0</v>
      </c>
      <c r="J127" s="44">
        <v>206216.77301152071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30424.659620082639</v>
      </c>
      <c r="I128" s="41">
        <v>0</v>
      </c>
      <c r="J128" s="44">
        <v>30424.659620082639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23964.584674179896</v>
      </c>
      <c r="I130" s="41">
        <v>0</v>
      </c>
      <c r="J130" s="44">
        <v>23964.584674179896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62203.15624048929</v>
      </c>
      <c r="I132" s="41">
        <v>0</v>
      </c>
      <c r="J132" s="44">
        <v>62203.15624048929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>
        <v>5163.0795360451921</v>
      </c>
      <c r="I134" s="41">
        <v>0</v>
      </c>
      <c r="J134" s="44">
        <v>5163.0795360451921</v>
      </c>
      <c r="K134" s="27"/>
      <c r="L134" s="27"/>
    </row>
    <row r="135" spans="1:12" x14ac:dyDescent="0.25">
      <c r="A135" s="9"/>
      <c r="B135" s="18"/>
      <c r="C135" s="41">
        <v>0</v>
      </c>
      <c r="D135" s="46">
        <v>0</v>
      </c>
      <c r="E135" s="42">
        <v>0</v>
      </c>
      <c r="F135" s="41">
        <v>0</v>
      </c>
      <c r="G135" s="41">
        <v>0</v>
      </c>
      <c r="H135" s="41"/>
      <c r="I135" s="41">
        <v>0</v>
      </c>
      <c r="J135" s="44"/>
      <c r="K135" s="27"/>
      <c r="L135" s="27"/>
    </row>
    <row r="136" spans="1:12" x14ac:dyDescent="0.25">
      <c r="A136" s="11"/>
      <c r="B136" s="28" t="s">
        <v>257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1923571.4441261075</v>
      </c>
      <c r="I136" s="57">
        <v>0</v>
      </c>
      <c r="J136" s="57">
        <v>1923571.4441261075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1560.2644484561408</v>
      </c>
      <c r="I138" s="41">
        <v>0</v>
      </c>
      <c r="J138" s="44">
        <v>1560.2644484561408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-1.3642420526593924E-11</v>
      </c>
      <c r="I143" s="41">
        <v>0</v>
      </c>
      <c r="J143" s="44">
        <v>-1.3642420526593924E-11</v>
      </c>
      <c r="K143" s="27"/>
      <c r="L143" s="27"/>
    </row>
    <row r="144" spans="1:12" x14ac:dyDescent="0.25">
      <c r="A144" s="9"/>
      <c r="B144" s="15"/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/>
      <c r="I144" s="41">
        <v>0</v>
      </c>
      <c r="J144" s="44"/>
      <c r="K144" s="27"/>
      <c r="L144" s="27"/>
    </row>
    <row r="145" spans="1:12" x14ac:dyDescent="0.25">
      <c r="A145" s="11"/>
      <c r="B145" s="28" t="s">
        <v>267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1560.2644484561272</v>
      </c>
      <c r="I145" s="57">
        <v>0</v>
      </c>
      <c r="J145" s="57">
        <v>1560.2644484561272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0</v>
      </c>
      <c r="J154" s="44">
        <v>0</v>
      </c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/>
      <c r="I156" s="41">
        <v>0</v>
      </c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27"/>
      <c r="L157" s="27"/>
    </row>
    <row r="158" spans="1:12" x14ac:dyDescent="0.25">
      <c r="A158" s="19" t="s">
        <v>285</v>
      </c>
      <c r="B158" s="20" t="s">
        <v>512</v>
      </c>
      <c r="C158" s="57">
        <v>0</v>
      </c>
      <c r="D158" s="57">
        <v>0</v>
      </c>
      <c r="E158" s="57">
        <v>0</v>
      </c>
      <c r="F158" s="57">
        <v>0</v>
      </c>
      <c r="G158" s="57">
        <v>0</v>
      </c>
      <c r="H158" s="57">
        <v>1925131.7085745637</v>
      </c>
      <c r="I158" s="57">
        <v>0</v>
      </c>
      <c r="J158" s="57">
        <v>1925131.7085745637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22 E24:E37 E39:E135">
    <cfRule type="cellIs" dxfId="17" priority="3" stopIfTrue="1" operator="lessThan">
      <formula>0</formula>
    </cfRule>
  </conditionalFormatting>
  <conditionalFormatting sqref="E147:E156">
    <cfRule type="cellIs" dxfId="16" priority="1" stopIfTrue="1" operator="lessThan">
      <formula>0</formula>
    </cfRule>
  </conditionalFormatting>
  <conditionalFormatting sqref="E138:E144">
    <cfRule type="cellIs" dxfId="15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C20" sqref="C2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525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305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12.904256459886042</v>
      </c>
      <c r="D11" s="46">
        <v>0</v>
      </c>
      <c r="E11" s="42">
        <v>12.904256459886042</v>
      </c>
      <c r="F11" s="41">
        <v>0</v>
      </c>
      <c r="G11" s="41">
        <v>0</v>
      </c>
      <c r="H11" s="41">
        <v>0</v>
      </c>
      <c r="I11" s="41">
        <v>0</v>
      </c>
      <c r="J11" s="44">
        <v>12.904256459886042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31.026460000371689</v>
      </c>
      <c r="D12" s="46">
        <v>0</v>
      </c>
      <c r="E12" s="42">
        <v>31.026460000371689</v>
      </c>
      <c r="F12" s="41">
        <v>0</v>
      </c>
      <c r="G12" s="41">
        <v>0</v>
      </c>
      <c r="H12" s="41">
        <v>0</v>
      </c>
      <c r="I12" s="41">
        <v>0</v>
      </c>
      <c r="J12" s="44">
        <v>31.026460000371689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184.27742795033839</v>
      </c>
      <c r="D13" s="46">
        <v>0</v>
      </c>
      <c r="E13" s="42">
        <v>184.27742795033839</v>
      </c>
      <c r="F13" s="41">
        <v>0</v>
      </c>
      <c r="G13" s="41">
        <v>0</v>
      </c>
      <c r="H13" s="41">
        <v>0</v>
      </c>
      <c r="I13" s="41">
        <v>0</v>
      </c>
      <c r="J13" s="44">
        <v>184.27742795033839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203.39575046811524</v>
      </c>
      <c r="D14" s="46">
        <v>0</v>
      </c>
      <c r="E14" s="42">
        <v>203.39575046811524</v>
      </c>
      <c r="F14" s="41">
        <v>0</v>
      </c>
      <c r="G14" s="41">
        <v>0</v>
      </c>
      <c r="H14" s="41">
        <v>0</v>
      </c>
      <c r="I14" s="41">
        <v>0</v>
      </c>
      <c r="J14" s="44">
        <v>203.39575046811524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193.49493099678929</v>
      </c>
      <c r="D15" s="46">
        <v>0</v>
      </c>
      <c r="E15" s="42">
        <v>193.49493099678929</v>
      </c>
      <c r="F15" s="41">
        <v>0</v>
      </c>
      <c r="G15" s="41">
        <v>0</v>
      </c>
      <c r="H15" s="41">
        <v>0</v>
      </c>
      <c r="I15" s="41">
        <v>0</v>
      </c>
      <c r="J15" s="44">
        <v>193.49493099678929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710.18161471036956</v>
      </c>
      <c r="D16" s="46">
        <v>0</v>
      </c>
      <c r="E16" s="42">
        <v>710.18161471036956</v>
      </c>
      <c r="F16" s="41">
        <v>0</v>
      </c>
      <c r="G16" s="41">
        <v>0</v>
      </c>
      <c r="H16" s="41">
        <v>0</v>
      </c>
      <c r="I16" s="41">
        <v>0</v>
      </c>
      <c r="J16" s="44">
        <v>710.18161471036956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101.12086734775806</v>
      </c>
      <c r="D17" s="46">
        <v>0</v>
      </c>
      <c r="E17" s="42">
        <v>101.12086734775806</v>
      </c>
      <c r="F17" s="41">
        <v>0</v>
      </c>
      <c r="G17" s="41">
        <v>0</v>
      </c>
      <c r="H17" s="41">
        <v>0</v>
      </c>
      <c r="I17" s="41">
        <v>0</v>
      </c>
      <c r="J17" s="44">
        <v>101.12086734775806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137.47997769572916</v>
      </c>
      <c r="D18" s="46">
        <v>0</v>
      </c>
      <c r="E18" s="42">
        <v>137.47997769572916</v>
      </c>
      <c r="F18" s="41">
        <v>0</v>
      </c>
      <c r="G18" s="41">
        <v>0</v>
      </c>
      <c r="H18" s="41">
        <v>0</v>
      </c>
      <c r="I18" s="41">
        <v>0</v>
      </c>
      <c r="J18" s="44">
        <v>137.47997769572916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163.60884365582407</v>
      </c>
      <c r="D19" s="46">
        <v>0</v>
      </c>
      <c r="E19" s="42">
        <v>163.60884365582407</v>
      </c>
      <c r="F19" s="41">
        <v>0</v>
      </c>
      <c r="G19" s="41">
        <v>0</v>
      </c>
      <c r="H19" s="41">
        <v>0</v>
      </c>
      <c r="I19" s="41">
        <v>0</v>
      </c>
      <c r="J19" s="44">
        <v>163.60884365582407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941.97265722936959</v>
      </c>
      <c r="D20" s="46">
        <v>0</v>
      </c>
      <c r="E20" s="42">
        <v>941.97265722936959</v>
      </c>
      <c r="F20" s="41">
        <v>0</v>
      </c>
      <c r="G20" s="41">
        <v>0</v>
      </c>
      <c r="H20" s="41">
        <v>0</v>
      </c>
      <c r="I20" s="41">
        <v>0</v>
      </c>
      <c r="J20" s="44">
        <v>941.97265722936959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3159.265688655772</v>
      </c>
      <c r="D21" s="46">
        <v>0</v>
      </c>
      <c r="E21" s="42">
        <v>3159.265688655772</v>
      </c>
      <c r="F21" s="41">
        <v>0</v>
      </c>
      <c r="G21" s="41">
        <v>0</v>
      </c>
      <c r="H21" s="41">
        <v>0</v>
      </c>
      <c r="I21" s="41">
        <v>0</v>
      </c>
      <c r="J21" s="44">
        <v>3159.265688655772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855.18724977114687</v>
      </c>
      <c r="D22" s="46">
        <v>0</v>
      </c>
      <c r="E22" s="42">
        <v>855.18724977114687</v>
      </c>
      <c r="F22" s="41">
        <v>0</v>
      </c>
      <c r="G22" s="41">
        <v>0</v>
      </c>
      <c r="H22" s="41">
        <v>0</v>
      </c>
      <c r="I22" s="41">
        <v>0</v>
      </c>
      <c r="J22" s="44">
        <v>855.18724977114687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394.65668669273975</v>
      </c>
      <c r="D23" s="46">
        <v>0</v>
      </c>
      <c r="E23" s="42">
        <v>394.65668669273975</v>
      </c>
      <c r="F23" s="41">
        <v>0</v>
      </c>
      <c r="G23" s="41">
        <v>0</v>
      </c>
      <c r="H23" s="41">
        <v>0</v>
      </c>
      <c r="I23" s="41">
        <v>0</v>
      </c>
      <c r="J23" s="44">
        <v>394.65668669273975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6980.552737374077</v>
      </c>
      <c r="D24" s="46">
        <v>0</v>
      </c>
      <c r="E24" s="42">
        <v>6980.552737374077</v>
      </c>
      <c r="F24" s="41">
        <v>0</v>
      </c>
      <c r="G24" s="41">
        <v>0</v>
      </c>
      <c r="H24" s="41">
        <v>0</v>
      </c>
      <c r="I24" s="41">
        <v>0</v>
      </c>
      <c r="J24" s="44">
        <v>6980.552737374077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40.22328343952249</v>
      </c>
      <c r="D25" s="46">
        <v>0</v>
      </c>
      <c r="E25" s="42">
        <v>40.22328343952249</v>
      </c>
      <c r="F25" s="41">
        <v>0</v>
      </c>
      <c r="G25" s="41">
        <v>0</v>
      </c>
      <c r="H25" s="41">
        <v>0</v>
      </c>
      <c r="I25" s="41">
        <v>0</v>
      </c>
      <c r="J25" s="44">
        <v>40.22328343952249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8722.0868943367223</v>
      </c>
      <c r="D26" s="46">
        <v>0</v>
      </c>
      <c r="E26" s="42">
        <v>8722.0868943367223</v>
      </c>
      <c r="F26" s="41">
        <v>0</v>
      </c>
      <c r="G26" s="41">
        <v>0</v>
      </c>
      <c r="H26" s="41">
        <v>0</v>
      </c>
      <c r="I26" s="41">
        <v>0</v>
      </c>
      <c r="J26" s="44">
        <v>8722.0868943367223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518.97515350693436</v>
      </c>
      <c r="D27" s="46">
        <v>0</v>
      </c>
      <c r="E27" s="42">
        <v>518.97515350693436</v>
      </c>
      <c r="F27" s="41">
        <v>0</v>
      </c>
      <c r="G27" s="41">
        <v>0</v>
      </c>
      <c r="H27" s="41">
        <v>0</v>
      </c>
      <c r="I27" s="41">
        <v>0</v>
      </c>
      <c r="J27" s="44">
        <v>518.97515350693436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1188.5248392648593</v>
      </c>
      <c r="D28" s="46">
        <v>0</v>
      </c>
      <c r="E28" s="42">
        <v>1188.5248392648593</v>
      </c>
      <c r="F28" s="41">
        <v>0</v>
      </c>
      <c r="G28" s="41">
        <v>0</v>
      </c>
      <c r="H28" s="41">
        <v>0</v>
      </c>
      <c r="I28" s="41">
        <v>0</v>
      </c>
      <c r="J28" s="44">
        <v>1188.5248392648593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1557.993394489843</v>
      </c>
      <c r="D29" s="46">
        <v>0</v>
      </c>
      <c r="E29" s="42">
        <v>1557.993394489843</v>
      </c>
      <c r="F29" s="41">
        <v>0</v>
      </c>
      <c r="G29" s="41">
        <v>0</v>
      </c>
      <c r="H29" s="41">
        <v>0</v>
      </c>
      <c r="I29" s="41">
        <v>0</v>
      </c>
      <c r="J29" s="44">
        <v>1557.993394489843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846.49472386786567</v>
      </c>
      <c r="D30" s="46">
        <v>0</v>
      </c>
      <c r="E30" s="42">
        <v>846.49472386786567</v>
      </c>
      <c r="F30" s="41">
        <v>0</v>
      </c>
      <c r="G30" s="41">
        <v>0</v>
      </c>
      <c r="H30" s="41">
        <v>0</v>
      </c>
      <c r="I30" s="41">
        <v>0</v>
      </c>
      <c r="J30" s="44">
        <v>846.49472386786567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2137.3795356883998</v>
      </c>
      <c r="D31" s="46">
        <v>0</v>
      </c>
      <c r="E31" s="42">
        <v>2137.3795356883998</v>
      </c>
      <c r="F31" s="41">
        <v>0</v>
      </c>
      <c r="G31" s="41">
        <v>0</v>
      </c>
      <c r="H31" s="41">
        <v>0</v>
      </c>
      <c r="I31" s="41">
        <v>0</v>
      </c>
      <c r="J31" s="44">
        <v>2137.3795356883998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13123.291731525942</v>
      </c>
      <c r="D32" s="46">
        <v>0</v>
      </c>
      <c r="E32" s="42">
        <v>13123.291731525942</v>
      </c>
      <c r="F32" s="41">
        <v>0</v>
      </c>
      <c r="G32" s="41">
        <v>0</v>
      </c>
      <c r="H32" s="41">
        <v>0</v>
      </c>
      <c r="I32" s="41">
        <v>0</v>
      </c>
      <c r="J32" s="44">
        <v>13123.291731525942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5113.5480216149945</v>
      </c>
      <c r="D33" s="46">
        <v>0</v>
      </c>
      <c r="E33" s="42">
        <v>5113.5480216149945</v>
      </c>
      <c r="F33" s="41">
        <v>0</v>
      </c>
      <c r="G33" s="41">
        <v>0</v>
      </c>
      <c r="H33" s="41">
        <v>0</v>
      </c>
      <c r="I33" s="41">
        <v>0</v>
      </c>
      <c r="J33" s="44">
        <v>5113.5480216149945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3030.6556536555477</v>
      </c>
      <c r="D34" s="46">
        <v>0</v>
      </c>
      <c r="E34" s="42">
        <v>3030.6556536555477</v>
      </c>
      <c r="F34" s="41">
        <v>0</v>
      </c>
      <c r="G34" s="41">
        <v>0</v>
      </c>
      <c r="H34" s="41">
        <v>0</v>
      </c>
      <c r="I34" s="41">
        <v>0</v>
      </c>
      <c r="J34" s="44">
        <v>3030.6556536555477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90.185415292836026</v>
      </c>
      <c r="D35" s="46">
        <v>0</v>
      </c>
      <c r="E35" s="42">
        <v>90.185415292836026</v>
      </c>
      <c r="F35" s="41">
        <v>0</v>
      </c>
      <c r="G35" s="41">
        <v>0</v>
      </c>
      <c r="H35" s="41">
        <v>0</v>
      </c>
      <c r="I35" s="41">
        <v>0</v>
      </c>
      <c r="J35" s="44">
        <v>90.185415292836026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5953.3610120494013</v>
      </c>
      <c r="D36" s="46">
        <v>0</v>
      </c>
      <c r="E36" s="42">
        <v>5953.3610120494013</v>
      </c>
      <c r="F36" s="41">
        <v>0</v>
      </c>
      <c r="G36" s="41">
        <v>0</v>
      </c>
      <c r="H36" s="41">
        <v>0</v>
      </c>
      <c r="I36" s="41">
        <v>0</v>
      </c>
      <c r="J36" s="44">
        <v>5953.3610120494013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4355.802407365788</v>
      </c>
      <c r="D37" s="46">
        <v>0</v>
      </c>
      <c r="E37" s="42">
        <v>4355.802407365788</v>
      </c>
      <c r="F37" s="41">
        <v>0</v>
      </c>
      <c r="G37" s="41">
        <v>0</v>
      </c>
      <c r="H37" s="41">
        <v>0</v>
      </c>
      <c r="I37" s="41">
        <v>0</v>
      </c>
      <c r="J37" s="44">
        <v>4355.802407365788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247.22461077491573</v>
      </c>
      <c r="D38" s="46">
        <v>0</v>
      </c>
      <c r="E38" s="42">
        <v>247.22461077491573</v>
      </c>
      <c r="F38" s="41">
        <v>0</v>
      </c>
      <c r="G38" s="41">
        <v>0</v>
      </c>
      <c r="H38" s="41">
        <v>0</v>
      </c>
      <c r="I38" s="41">
        <v>0</v>
      </c>
      <c r="J38" s="44">
        <v>247.22461077491573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493.15469779775879</v>
      </c>
      <c r="D39" s="46">
        <v>0</v>
      </c>
      <c r="E39" s="42">
        <v>493.15469779775879</v>
      </c>
      <c r="F39" s="41">
        <v>0</v>
      </c>
      <c r="G39" s="41">
        <v>0</v>
      </c>
      <c r="H39" s="41">
        <v>0</v>
      </c>
      <c r="I39" s="41">
        <v>0</v>
      </c>
      <c r="J39" s="44">
        <v>493.15469779775879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10778.952630881156</v>
      </c>
      <c r="D40" s="46">
        <v>0</v>
      </c>
      <c r="E40" s="42">
        <v>10778.952630881156</v>
      </c>
      <c r="F40" s="41">
        <v>0</v>
      </c>
      <c r="G40" s="41">
        <v>0</v>
      </c>
      <c r="H40" s="41">
        <v>0</v>
      </c>
      <c r="I40" s="41">
        <v>0</v>
      </c>
      <c r="J40" s="44">
        <v>10778.952630881156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2.9589440304975776</v>
      </c>
      <c r="D41" s="46">
        <v>0</v>
      </c>
      <c r="E41" s="42">
        <v>2.9589440304975776</v>
      </c>
      <c r="F41" s="41">
        <v>0</v>
      </c>
      <c r="G41" s="41">
        <v>0</v>
      </c>
      <c r="H41" s="41">
        <v>0</v>
      </c>
      <c r="I41" s="41">
        <v>0</v>
      </c>
      <c r="J41" s="44">
        <v>2.9589440304975776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20.038089113774564</v>
      </c>
      <c r="D42" s="46">
        <v>0</v>
      </c>
      <c r="E42" s="42">
        <v>20.038089113774564</v>
      </c>
      <c r="F42" s="41">
        <v>0</v>
      </c>
      <c r="G42" s="41">
        <v>0</v>
      </c>
      <c r="H42" s="41">
        <v>0</v>
      </c>
      <c r="I42" s="41">
        <v>0</v>
      </c>
      <c r="J42" s="44">
        <v>20.038089113774564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9784.6054305051475</v>
      </c>
      <c r="D43" s="46">
        <v>0</v>
      </c>
      <c r="E43" s="42">
        <v>9784.6054305051475</v>
      </c>
      <c r="F43" s="41">
        <v>0</v>
      </c>
      <c r="G43" s="41">
        <v>0</v>
      </c>
      <c r="H43" s="41">
        <v>0</v>
      </c>
      <c r="I43" s="41">
        <v>0</v>
      </c>
      <c r="J43" s="44">
        <v>9784.6054305051475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2856.2610180109432</v>
      </c>
      <c r="D44" s="46">
        <v>0</v>
      </c>
      <c r="E44" s="42">
        <v>2856.2610180109432</v>
      </c>
      <c r="F44" s="41">
        <v>0</v>
      </c>
      <c r="G44" s="41">
        <v>0</v>
      </c>
      <c r="H44" s="41">
        <v>0</v>
      </c>
      <c r="I44" s="41">
        <v>0</v>
      </c>
      <c r="J44" s="44">
        <v>2856.2610180109432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10716.682708495144</v>
      </c>
      <c r="D45" s="46">
        <v>0</v>
      </c>
      <c r="E45" s="42">
        <v>10716.682708495144</v>
      </c>
      <c r="F45" s="41">
        <v>0</v>
      </c>
      <c r="G45" s="41">
        <v>0</v>
      </c>
      <c r="H45" s="41">
        <v>0</v>
      </c>
      <c r="I45" s="41">
        <v>0</v>
      </c>
      <c r="J45" s="44">
        <v>10716.682708495144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4522.14995765</v>
      </c>
      <c r="D46" s="46">
        <v>0</v>
      </c>
      <c r="E46" s="42">
        <v>4522.14995765</v>
      </c>
      <c r="F46" s="41">
        <v>0</v>
      </c>
      <c r="G46" s="41">
        <v>0</v>
      </c>
      <c r="H46" s="41">
        <v>0</v>
      </c>
      <c r="I46" s="41">
        <v>0</v>
      </c>
      <c r="J46" s="44">
        <v>4522.14995765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12183.959427967002</v>
      </c>
      <c r="D47" s="46">
        <v>0</v>
      </c>
      <c r="E47" s="42">
        <v>12183.959427967002</v>
      </c>
      <c r="F47" s="41">
        <v>0</v>
      </c>
      <c r="G47" s="41">
        <v>0</v>
      </c>
      <c r="H47" s="41">
        <v>0</v>
      </c>
      <c r="I47" s="41">
        <v>0</v>
      </c>
      <c r="J47" s="44">
        <v>12183.959427967002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2116.9338387161056</v>
      </c>
      <c r="D48" s="46">
        <v>0</v>
      </c>
      <c r="E48" s="42">
        <v>2116.9338387161056</v>
      </c>
      <c r="F48" s="41">
        <v>0</v>
      </c>
      <c r="G48" s="41">
        <v>0</v>
      </c>
      <c r="H48" s="41">
        <v>0</v>
      </c>
      <c r="I48" s="41">
        <v>0</v>
      </c>
      <c r="J48" s="44">
        <v>2116.9338387161056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2734.0763035374703</v>
      </c>
      <c r="D49" s="46">
        <v>0</v>
      </c>
      <c r="E49" s="42">
        <v>2734.0763035374703</v>
      </c>
      <c r="F49" s="41">
        <v>0</v>
      </c>
      <c r="G49" s="41">
        <v>0</v>
      </c>
      <c r="H49" s="41">
        <v>0</v>
      </c>
      <c r="I49" s="41">
        <v>0</v>
      </c>
      <c r="J49" s="44">
        <v>2734.0763035374703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6209.1354961100369</v>
      </c>
      <c r="D50" s="46">
        <v>0</v>
      </c>
      <c r="E50" s="42">
        <v>6209.1354961100369</v>
      </c>
      <c r="F50" s="41">
        <v>0</v>
      </c>
      <c r="G50" s="41">
        <v>0</v>
      </c>
      <c r="H50" s="41">
        <v>0</v>
      </c>
      <c r="I50" s="41">
        <v>0</v>
      </c>
      <c r="J50" s="44">
        <v>6209.1354961100369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7592.103228790038</v>
      </c>
      <c r="D51" s="46">
        <v>0</v>
      </c>
      <c r="E51" s="42">
        <v>7592.103228790038</v>
      </c>
      <c r="F51" s="41">
        <v>0</v>
      </c>
      <c r="G51" s="41">
        <v>0</v>
      </c>
      <c r="H51" s="41">
        <v>0</v>
      </c>
      <c r="I51" s="41">
        <v>0</v>
      </c>
      <c r="J51" s="44">
        <v>7592.103228790038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481.50611360026301</v>
      </c>
      <c r="D52" s="46">
        <v>0</v>
      </c>
      <c r="E52" s="42">
        <v>481.50611360026301</v>
      </c>
      <c r="F52" s="41">
        <v>0</v>
      </c>
      <c r="G52" s="41">
        <v>0</v>
      </c>
      <c r="H52" s="41">
        <v>0</v>
      </c>
      <c r="I52" s="41">
        <v>0</v>
      </c>
      <c r="J52" s="44">
        <v>481.50611360026301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1401.8068586593995</v>
      </c>
      <c r="D53" s="46">
        <v>0</v>
      </c>
      <c r="E53" s="42">
        <v>1401.8068586593995</v>
      </c>
      <c r="F53" s="41">
        <v>0</v>
      </c>
      <c r="G53" s="41">
        <v>0</v>
      </c>
      <c r="H53" s="41">
        <v>0</v>
      </c>
      <c r="I53" s="41">
        <v>0</v>
      </c>
      <c r="J53" s="44">
        <v>1401.8068586593995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1433.9619700925628</v>
      </c>
      <c r="D54" s="46">
        <v>0</v>
      </c>
      <c r="E54" s="42">
        <v>1433.9619700925628</v>
      </c>
      <c r="F54" s="41">
        <v>0</v>
      </c>
      <c r="G54" s="41">
        <v>0</v>
      </c>
      <c r="H54" s="41">
        <v>0</v>
      </c>
      <c r="I54" s="41">
        <v>0</v>
      </c>
      <c r="J54" s="44">
        <v>1433.9619700925628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1921.3945434441464</v>
      </c>
      <c r="D55" s="46">
        <v>0</v>
      </c>
      <c r="E55" s="42">
        <v>1921.3945434441464</v>
      </c>
      <c r="F55" s="41">
        <v>0</v>
      </c>
      <c r="G55" s="41">
        <v>0</v>
      </c>
      <c r="H55" s="41">
        <v>0</v>
      </c>
      <c r="I55" s="41">
        <v>0</v>
      </c>
      <c r="J55" s="44">
        <v>1921.3945434441464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3090.7528950100022</v>
      </c>
      <c r="D56" s="46">
        <v>0</v>
      </c>
      <c r="E56" s="42">
        <v>3090.7528950100022</v>
      </c>
      <c r="F56" s="41">
        <v>0</v>
      </c>
      <c r="G56" s="41">
        <v>0</v>
      </c>
      <c r="H56" s="41">
        <v>0</v>
      </c>
      <c r="I56" s="41">
        <v>0</v>
      </c>
      <c r="J56" s="44">
        <v>3090.7528950100022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11002.187759607261</v>
      </c>
      <c r="D57" s="46">
        <v>107.595826</v>
      </c>
      <c r="E57" s="42">
        <v>10894.59193360726</v>
      </c>
      <c r="F57" s="41">
        <v>0</v>
      </c>
      <c r="G57" s="41">
        <v>0</v>
      </c>
      <c r="H57" s="41">
        <v>0</v>
      </c>
      <c r="I57" s="41">
        <v>0</v>
      </c>
      <c r="J57" s="44">
        <v>11002.187759607261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669.6700263040791</v>
      </c>
      <c r="D58" s="46">
        <v>0</v>
      </c>
      <c r="E58" s="42">
        <v>669.6700263040791</v>
      </c>
      <c r="F58" s="41">
        <v>0</v>
      </c>
      <c r="G58" s="41">
        <v>0</v>
      </c>
      <c r="H58" s="41">
        <v>0</v>
      </c>
      <c r="I58" s="41">
        <v>0</v>
      </c>
      <c r="J58" s="44">
        <v>669.6700263040791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3238.6694218176613</v>
      </c>
      <c r="D59" s="46">
        <v>0</v>
      </c>
      <c r="E59" s="42">
        <v>3238.6694218176613</v>
      </c>
      <c r="F59" s="41">
        <v>0</v>
      </c>
      <c r="G59" s="41">
        <v>0</v>
      </c>
      <c r="H59" s="41">
        <v>0</v>
      </c>
      <c r="I59" s="41">
        <v>0</v>
      </c>
      <c r="J59" s="44">
        <v>3238.6694218176613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355.57766602921828</v>
      </c>
      <c r="D60" s="46">
        <v>0</v>
      </c>
      <c r="E60" s="42">
        <v>355.57766602921828</v>
      </c>
      <c r="F60" s="41">
        <v>0</v>
      </c>
      <c r="G60" s="41">
        <v>0</v>
      </c>
      <c r="H60" s="41">
        <v>0</v>
      </c>
      <c r="I60" s="41">
        <v>0</v>
      </c>
      <c r="J60" s="44">
        <v>355.57766602921828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65.306558265382819</v>
      </c>
      <c r="D61" s="46">
        <v>0</v>
      </c>
      <c r="E61" s="42">
        <v>65.306558265382819</v>
      </c>
      <c r="F61" s="41">
        <v>0</v>
      </c>
      <c r="G61" s="41">
        <v>0</v>
      </c>
      <c r="H61" s="41">
        <v>0</v>
      </c>
      <c r="I61" s="41">
        <v>0</v>
      </c>
      <c r="J61" s="44">
        <v>65.306558265382819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2269.3299876265096</v>
      </c>
      <c r="D62" s="46">
        <v>0</v>
      </c>
      <c r="E62" s="42">
        <v>2269.3299876265096</v>
      </c>
      <c r="F62" s="41">
        <v>0</v>
      </c>
      <c r="G62" s="41">
        <v>0</v>
      </c>
      <c r="H62" s="41">
        <v>0</v>
      </c>
      <c r="I62" s="41">
        <v>0</v>
      </c>
      <c r="J62" s="44">
        <v>2269.3299876265096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6746.2582377799999</v>
      </c>
      <c r="D63" s="46">
        <v>0</v>
      </c>
      <c r="E63" s="42">
        <v>6746.2582377799999</v>
      </c>
      <c r="F63" s="41">
        <v>0</v>
      </c>
      <c r="G63" s="41">
        <v>0</v>
      </c>
      <c r="H63" s="41">
        <v>0</v>
      </c>
      <c r="I63" s="41">
        <v>0</v>
      </c>
      <c r="J63" s="44">
        <v>6746.2582377799999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7366.6072664882222</v>
      </c>
      <c r="D64" s="46">
        <v>353.39679857000004</v>
      </c>
      <c r="E64" s="42">
        <v>7013.2104679182221</v>
      </c>
      <c r="F64" s="41">
        <v>0</v>
      </c>
      <c r="G64" s="41">
        <v>0</v>
      </c>
      <c r="H64" s="41">
        <v>0</v>
      </c>
      <c r="I64" s="41">
        <v>0</v>
      </c>
      <c r="J64" s="44">
        <v>7366.6072664882222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3256.3786636471064</v>
      </c>
      <c r="D65" s="46">
        <v>0</v>
      </c>
      <c r="E65" s="42">
        <v>3256.3786636471064</v>
      </c>
      <c r="F65" s="41">
        <v>0</v>
      </c>
      <c r="G65" s="41">
        <v>0</v>
      </c>
      <c r="H65" s="41">
        <v>0</v>
      </c>
      <c r="I65" s="41">
        <v>0</v>
      </c>
      <c r="J65" s="44">
        <v>3256.3786636471064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14221.378564426726</v>
      </c>
      <c r="D66" s="46">
        <v>0</v>
      </c>
      <c r="E66" s="42">
        <v>14221.378564426726</v>
      </c>
      <c r="F66" s="41">
        <v>0</v>
      </c>
      <c r="G66" s="41">
        <v>0</v>
      </c>
      <c r="H66" s="41">
        <v>0</v>
      </c>
      <c r="I66" s="41">
        <v>0</v>
      </c>
      <c r="J66" s="44">
        <v>14221.378564426726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103.79227119397947</v>
      </c>
      <c r="D67" s="46">
        <v>0</v>
      </c>
      <c r="E67" s="42">
        <v>103.79227119397947</v>
      </c>
      <c r="F67" s="41">
        <v>0</v>
      </c>
      <c r="G67" s="41">
        <v>0</v>
      </c>
      <c r="H67" s="41">
        <v>0</v>
      </c>
      <c r="I67" s="41">
        <v>0</v>
      </c>
      <c r="J67" s="44">
        <v>103.79227119397947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2084.5823440320746</v>
      </c>
      <c r="D68" s="46">
        <v>0</v>
      </c>
      <c r="E68" s="42">
        <v>2084.5823440320746</v>
      </c>
      <c r="F68" s="41">
        <v>0</v>
      </c>
      <c r="G68" s="41">
        <v>0</v>
      </c>
      <c r="H68" s="41">
        <v>0</v>
      </c>
      <c r="I68" s="41">
        <v>0</v>
      </c>
      <c r="J68" s="44">
        <v>2084.5823440320746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2407.6378590768331</v>
      </c>
      <c r="D69" s="46">
        <v>0</v>
      </c>
      <c r="E69" s="42">
        <v>2407.6378590768331</v>
      </c>
      <c r="F69" s="41">
        <v>0</v>
      </c>
      <c r="G69" s="41">
        <v>0</v>
      </c>
      <c r="H69" s="41">
        <v>0</v>
      </c>
      <c r="I69" s="41">
        <v>0</v>
      </c>
      <c r="J69" s="44">
        <v>2407.6378590768331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4539.8763129831086</v>
      </c>
      <c r="D70" s="46">
        <v>0</v>
      </c>
      <c r="E70" s="42">
        <v>4539.8763129831086</v>
      </c>
      <c r="F70" s="41">
        <v>0</v>
      </c>
      <c r="G70" s="41">
        <v>0</v>
      </c>
      <c r="H70" s="41">
        <v>0</v>
      </c>
      <c r="I70" s="41">
        <v>0</v>
      </c>
      <c r="J70" s="44">
        <v>4539.8763129831086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8485.6037469706371</v>
      </c>
      <c r="D71" s="46">
        <v>0</v>
      </c>
      <c r="E71" s="42">
        <v>8485.6037469706371</v>
      </c>
      <c r="F71" s="41">
        <v>0</v>
      </c>
      <c r="G71" s="41">
        <v>0</v>
      </c>
      <c r="H71" s="41">
        <v>0</v>
      </c>
      <c r="I71" s="41">
        <v>0</v>
      </c>
      <c r="J71" s="44">
        <v>8485.6037469706371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3500.182483211513</v>
      </c>
      <c r="D72" s="46">
        <v>0</v>
      </c>
      <c r="E72" s="42">
        <v>3500.182483211513</v>
      </c>
      <c r="F72" s="41">
        <v>0</v>
      </c>
      <c r="G72" s="41">
        <v>0</v>
      </c>
      <c r="H72" s="41">
        <v>0</v>
      </c>
      <c r="I72" s="41">
        <v>0</v>
      </c>
      <c r="J72" s="44">
        <v>3500.182483211513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1561.4765583110982</v>
      </c>
      <c r="D73" s="46">
        <v>0</v>
      </c>
      <c r="E73" s="42">
        <v>1561.4765583110982</v>
      </c>
      <c r="F73" s="41">
        <v>0</v>
      </c>
      <c r="G73" s="41">
        <v>0</v>
      </c>
      <c r="H73" s="41">
        <v>0</v>
      </c>
      <c r="I73" s="41">
        <v>0</v>
      </c>
      <c r="J73" s="44">
        <v>1561.4765583110982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15753.272495659039</v>
      </c>
      <c r="D74" s="46">
        <v>0</v>
      </c>
      <c r="E74" s="42">
        <v>15753.272495659039</v>
      </c>
      <c r="F74" s="41">
        <v>0</v>
      </c>
      <c r="G74" s="41">
        <v>0</v>
      </c>
      <c r="H74" s="41">
        <v>0</v>
      </c>
      <c r="I74" s="41">
        <v>0</v>
      </c>
      <c r="J74" s="44">
        <v>15753.272495659039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6888.3372765654403</v>
      </c>
      <c r="D75" s="46">
        <v>0</v>
      </c>
      <c r="E75" s="42">
        <v>6888.3372765654403</v>
      </c>
      <c r="F75" s="41">
        <v>0</v>
      </c>
      <c r="G75" s="41">
        <v>0</v>
      </c>
      <c r="H75" s="41">
        <v>0</v>
      </c>
      <c r="I75" s="41">
        <v>0</v>
      </c>
      <c r="J75" s="44">
        <v>6888.3372765654403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5696.1239184587266</v>
      </c>
      <c r="D76" s="46">
        <v>0</v>
      </c>
      <c r="E76" s="42">
        <v>5696.1239184587266</v>
      </c>
      <c r="F76" s="41">
        <v>0</v>
      </c>
      <c r="G76" s="41">
        <v>0</v>
      </c>
      <c r="H76" s="41">
        <v>0</v>
      </c>
      <c r="I76" s="41">
        <v>0</v>
      </c>
      <c r="J76" s="44">
        <v>5696.1239184587266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48682.291723279995</v>
      </c>
      <c r="D77" s="46">
        <v>0</v>
      </c>
      <c r="E77" s="42">
        <v>48682.291723279995</v>
      </c>
      <c r="F77" s="41">
        <v>0</v>
      </c>
      <c r="G77" s="41">
        <v>0</v>
      </c>
      <c r="H77" s="41">
        <v>0</v>
      </c>
      <c r="I77" s="41">
        <v>0</v>
      </c>
      <c r="J77" s="44">
        <v>48682.291723279995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4106.3852336902564</v>
      </c>
      <c r="D78" s="46">
        <v>0</v>
      </c>
      <c r="E78" s="42">
        <v>4106.3852336902564</v>
      </c>
      <c r="F78" s="41">
        <v>0</v>
      </c>
      <c r="G78" s="41">
        <v>0</v>
      </c>
      <c r="H78" s="41">
        <v>0</v>
      </c>
      <c r="I78" s="41">
        <v>0</v>
      </c>
      <c r="J78" s="44">
        <v>4106.3852336902564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9650.4151887411936</v>
      </c>
      <c r="D79" s="46">
        <v>0</v>
      </c>
      <c r="E79" s="42">
        <v>9650.4151887411936</v>
      </c>
      <c r="F79" s="41">
        <v>0</v>
      </c>
      <c r="G79" s="41">
        <v>0</v>
      </c>
      <c r="H79" s="41">
        <v>0</v>
      </c>
      <c r="I79" s="41">
        <v>0</v>
      </c>
      <c r="J79" s="44">
        <v>9650.4151887411936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967.26083645043423</v>
      </c>
      <c r="D80" s="46">
        <v>0</v>
      </c>
      <c r="E80" s="42">
        <v>967.26083645043423</v>
      </c>
      <c r="F80" s="41">
        <v>0</v>
      </c>
      <c r="G80" s="41">
        <v>0</v>
      </c>
      <c r="H80" s="41">
        <v>0</v>
      </c>
      <c r="I80" s="41">
        <v>0</v>
      </c>
      <c r="J80" s="44">
        <v>967.26083645043423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1413.546974941858</v>
      </c>
      <c r="D81" s="46">
        <v>0</v>
      </c>
      <c r="E81" s="42">
        <v>1413.546974941858</v>
      </c>
      <c r="F81" s="41">
        <v>0</v>
      </c>
      <c r="G81" s="41">
        <v>0</v>
      </c>
      <c r="H81" s="41">
        <v>0</v>
      </c>
      <c r="I81" s="41">
        <v>0</v>
      </c>
      <c r="J81" s="44">
        <v>1413.546974941858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26265.833435600925</v>
      </c>
      <c r="D82" s="46">
        <v>0</v>
      </c>
      <c r="E82" s="42">
        <v>26265.833435600925</v>
      </c>
      <c r="F82" s="41">
        <v>0</v>
      </c>
      <c r="G82" s="41">
        <v>0</v>
      </c>
      <c r="H82" s="41">
        <v>0</v>
      </c>
      <c r="I82" s="41">
        <v>0</v>
      </c>
      <c r="J82" s="44">
        <v>26265.833435600925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596.28204180106047</v>
      </c>
      <c r="D83" s="46">
        <v>0</v>
      </c>
      <c r="E83" s="42">
        <v>596.28204180106047</v>
      </c>
      <c r="F83" s="41">
        <v>0</v>
      </c>
      <c r="G83" s="41">
        <v>0</v>
      </c>
      <c r="H83" s="41">
        <v>0</v>
      </c>
      <c r="I83" s="41">
        <v>0</v>
      </c>
      <c r="J83" s="44">
        <v>596.28204180106047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982.82684577721352</v>
      </c>
      <c r="D84" s="46">
        <v>0</v>
      </c>
      <c r="E84" s="42">
        <v>982.82684577721352</v>
      </c>
      <c r="F84" s="41">
        <v>0</v>
      </c>
      <c r="G84" s="41">
        <v>0</v>
      </c>
      <c r="H84" s="41">
        <v>0</v>
      </c>
      <c r="I84" s="41">
        <v>0</v>
      </c>
      <c r="J84" s="44">
        <v>982.82684577721352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176160.32291314896</v>
      </c>
      <c r="D85" s="46">
        <v>156820.35288133993</v>
      </c>
      <c r="E85" s="42">
        <v>19339.970031809033</v>
      </c>
      <c r="F85" s="41">
        <v>0</v>
      </c>
      <c r="G85" s="41">
        <v>0</v>
      </c>
      <c r="H85" s="41">
        <v>0</v>
      </c>
      <c r="I85" s="41">
        <v>0</v>
      </c>
      <c r="J85" s="44">
        <v>176160.32291314896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20529.388782531532</v>
      </c>
      <c r="D86" s="46">
        <v>18277.237315679544</v>
      </c>
      <c r="E86" s="42">
        <v>2252.1514668519894</v>
      </c>
      <c r="F86" s="41">
        <v>0</v>
      </c>
      <c r="G86" s="41">
        <v>979.60200941708877</v>
      </c>
      <c r="H86" s="41">
        <v>0</v>
      </c>
      <c r="I86" s="41">
        <v>0</v>
      </c>
      <c r="J86" s="44">
        <v>21508.990791948621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1807.1691023102692</v>
      </c>
      <c r="D87" s="46">
        <v>0.89183517230238263</v>
      </c>
      <c r="E87" s="42">
        <v>1806.2772671379669</v>
      </c>
      <c r="F87" s="41">
        <v>0</v>
      </c>
      <c r="G87" s="41">
        <v>0</v>
      </c>
      <c r="H87" s="41">
        <v>0</v>
      </c>
      <c r="I87" s="41">
        <v>0</v>
      </c>
      <c r="J87" s="44">
        <v>1807.1691023102692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11319.920201815989</v>
      </c>
      <c r="D88" s="46">
        <v>0</v>
      </c>
      <c r="E88" s="42">
        <v>11319.920201815989</v>
      </c>
      <c r="F88" s="41">
        <v>0</v>
      </c>
      <c r="G88" s="41">
        <v>0</v>
      </c>
      <c r="H88" s="41">
        <v>0</v>
      </c>
      <c r="I88" s="41">
        <v>0</v>
      </c>
      <c r="J88" s="44">
        <v>11319.920201815989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450.20670416163631</v>
      </c>
      <c r="D90" s="46">
        <v>0</v>
      </c>
      <c r="E90" s="42">
        <v>450.20670416163631</v>
      </c>
      <c r="F90" s="41">
        <v>0</v>
      </c>
      <c r="G90" s="41">
        <v>0</v>
      </c>
      <c r="H90" s="41">
        <v>0</v>
      </c>
      <c r="I90" s="41">
        <v>0</v>
      </c>
      <c r="J90" s="44">
        <v>450.20670416163631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5543.7897458045363</v>
      </c>
      <c r="D91" s="46">
        <v>0</v>
      </c>
      <c r="E91" s="42">
        <v>5543.7897458045363</v>
      </c>
      <c r="F91" s="41">
        <v>0</v>
      </c>
      <c r="G91" s="41">
        <v>0</v>
      </c>
      <c r="H91" s="41">
        <v>0</v>
      </c>
      <c r="I91" s="41">
        <v>0</v>
      </c>
      <c r="J91" s="44">
        <v>5543.7897458045363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116039.97096211879</v>
      </c>
      <c r="D92" s="46">
        <v>21255.412957</v>
      </c>
      <c r="E92" s="42">
        <v>94784.558005118801</v>
      </c>
      <c r="F92" s="41">
        <v>0</v>
      </c>
      <c r="G92" s="41">
        <v>0</v>
      </c>
      <c r="H92" s="41">
        <v>0</v>
      </c>
      <c r="I92" s="41">
        <v>0</v>
      </c>
      <c r="J92" s="44">
        <v>116039.97096211879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3016.22593574858</v>
      </c>
      <c r="D93" s="46">
        <v>0</v>
      </c>
      <c r="E93" s="42">
        <v>3016.22593574858</v>
      </c>
      <c r="F93" s="41">
        <v>0</v>
      </c>
      <c r="G93" s="41">
        <v>0</v>
      </c>
      <c r="H93" s="41">
        <v>0</v>
      </c>
      <c r="I93" s="41">
        <v>0</v>
      </c>
      <c r="J93" s="44">
        <v>3016.22593574858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216.64702363000001</v>
      </c>
      <c r="H94" s="41">
        <v>0</v>
      </c>
      <c r="I94" s="41">
        <v>0</v>
      </c>
      <c r="J94" s="44">
        <v>216.64702363000001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29601.269295967813</v>
      </c>
      <c r="D95" s="46">
        <v>0</v>
      </c>
      <c r="E95" s="42">
        <v>29601.269295967813</v>
      </c>
      <c r="F95" s="41">
        <v>0</v>
      </c>
      <c r="G95" s="41">
        <v>0</v>
      </c>
      <c r="H95" s="41">
        <v>0</v>
      </c>
      <c r="I95" s="41">
        <v>0</v>
      </c>
      <c r="J95" s="44">
        <v>29601.269295967813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121.67564909268069</v>
      </c>
      <c r="D96" s="46">
        <v>0</v>
      </c>
      <c r="E96" s="42">
        <v>121.67564909268069</v>
      </c>
      <c r="F96" s="41">
        <v>0</v>
      </c>
      <c r="G96" s="41">
        <v>0</v>
      </c>
      <c r="H96" s="41">
        <v>0</v>
      </c>
      <c r="I96" s="41">
        <v>0</v>
      </c>
      <c r="J96" s="44">
        <v>121.67564909268069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18241.250213053841</v>
      </c>
      <c r="D97" s="46">
        <v>0</v>
      </c>
      <c r="E97" s="42">
        <v>18241.250213053841</v>
      </c>
      <c r="F97" s="41">
        <v>0</v>
      </c>
      <c r="G97" s="41">
        <v>0</v>
      </c>
      <c r="H97" s="41">
        <v>0</v>
      </c>
      <c r="I97" s="41">
        <v>0</v>
      </c>
      <c r="J97" s="44">
        <v>18241.250213053841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3968.8109637864923</v>
      </c>
      <c r="D98" s="46">
        <v>0</v>
      </c>
      <c r="E98" s="42">
        <v>3968.8109637864923</v>
      </c>
      <c r="F98" s="41">
        <v>0</v>
      </c>
      <c r="G98" s="41">
        <v>0</v>
      </c>
      <c r="H98" s="41">
        <v>0</v>
      </c>
      <c r="I98" s="41">
        <v>0</v>
      </c>
      <c r="J98" s="44">
        <v>3968.8109637864923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21144.406164960325</v>
      </c>
      <c r="D99" s="46">
        <v>4774.4827394399999</v>
      </c>
      <c r="E99" s="42">
        <v>16369.923425520323</v>
      </c>
      <c r="F99" s="41">
        <v>0</v>
      </c>
      <c r="G99" s="41">
        <v>0</v>
      </c>
      <c r="H99" s="41">
        <v>0</v>
      </c>
      <c r="I99" s="41">
        <v>0</v>
      </c>
      <c r="J99" s="44">
        <v>21144.406164960325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4044.1648699505372</v>
      </c>
      <c r="D100" s="46">
        <v>0</v>
      </c>
      <c r="E100" s="42">
        <v>4044.1648699505372</v>
      </c>
      <c r="F100" s="41">
        <v>0</v>
      </c>
      <c r="G100" s="41">
        <v>0</v>
      </c>
      <c r="H100" s="41">
        <v>0</v>
      </c>
      <c r="I100" s="41">
        <v>0</v>
      </c>
      <c r="J100" s="44">
        <v>4044.1648699505372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954.51402801002178</v>
      </c>
      <c r="D101" s="46">
        <v>412.13026208000002</v>
      </c>
      <c r="E101" s="42">
        <v>542.3837659300217</v>
      </c>
      <c r="F101" s="41">
        <v>0</v>
      </c>
      <c r="G101" s="41">
        <v>0</v>
      </c>
      <c r="H101" s="41">
        <v>0</v>
      </c>
      <c r="I101" s="41">
        <v>0</v>
      </c>
      <c r="J101" s="44">
        <v>954.51402801002178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43575.111706966643</v>
      </c>
      <c r="D102" s="46">
        <v>0</v>
      </c>
      <c r="E102" s="42">
        <v>43575.111706966643</v>
      </c>
      <c r="F102" s="41">
        <v>0</v>
      </c>
      <c r="G102" s="41">
        <v>0</v>
      </c>
      <c r="H102" s="41">
        <v>0</v>
      </c>
      <c r="I102" s="41">
        <v>0</v>
      </c>
      <c r="J102" s="44">
        <v>43575.111706966643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14417.985080265749</v>
      </c>
      <c r="D103" s="46">
        <v>0</v>
      </c>
      <c r="E103" s="42">
        <v>14417.985080265749</v>
      </c>
      <c r="F103" s="41">
        <v>0</v>
      </c>
      <c r="G103" s="41">
        <v>0</v>
      </c>
      <c r="H103" s="41">
        <v>0</v>
      </c>
      <c r="I103" s="41">
        <v>0</v>
      </c>
      <c r="J103" s="44">
        <v>14417.985080265749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8371.6402560561764</v>
      </c>
      <c r="D104" s="46">
        <v>0</v>
      </c>
      <c r="E104" s="42">
        <v>8371.6402560561764</v>
      </c>
      <c r="F104" s="41">
        <v>0</v>
      </c>
      <c r="G104" s="41">
        <v>0</v>
      </c>
      <c r="H104" s="41">
        <v>0</v>
      </c>
      <c r="I104" s="41">
        <v>0</v>
      </c>
      <c r="J104" s="44">
        <v>8371.6402560561764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187233.06234096465</v>
      </c>
      <c r="D105" s="46">
        <v>159114.09468204397</v>
      </c>
      <c r="E105" s="42">
        <v>28118.967658920679</v>
      </c>
      <c r="F105" s="41">
        <v>0</v>
      </c>
      <c r="G105" s="41">
        <v>0</v>
      </c>
      <c r="H105" s="41">
        <v>0</v>
      </c>
      <c r="I105" s="41">
        <v>0</v>
      </c>
      <c r="J105" s="44">
        <v>187233.06234096465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8116.2996956316147</v>
      </c>
      <c r="D106" s="46">
        <v>0</v>
      </c>
      <c r="E106" s="42">
        <v>8116.2996956316147</v>
      </c>
      <c r="F106" s="41">
        <v>0</v>
      </c>
      <c r="G106" s="41">
        <v>0</v>
      </c>
      <c r="H106" s="41">
        <v>0</v>
      </c>
      <c r="I106" s="41">
        <v>0</v>
      </c>
      <c r="J106" s="44">
        <v>8116.2996956316147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57447.94768742982</v>
      </c>
      <c r="G107" s="41">
        <v>0</v>
      </c>
      <c r="H107" s="41">
        <v>0</v>
      </c>
      <c r="I107" s="41">
        <v>0</v>
      </c>
      <c r="J107" s="44">
        <v>57447.94768742982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28366.866187635973</v>
      </c>
      <c r="G108" s="41">
        <v>0</v>
      </c>
      <c r="H108" s="41">
        <v>0</v>
      </c>
      <c r="I108" s="41">
        <v>205.77856250384448</v>
      </c>
      <c r="J108" s="44">
        <v>28572.644750139818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5683.3159616994672</v>
      </c>
      <c r="G109" s="41">
        <v>0</v>
      </c>
      <c r="H109" s="41">
        <v>0</v>
      </c>
      <c r="I109" s="41">
        <v>0</v>
      </c>
      <c r="J109" s="44">
        <v>5683.3159616994672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4704.2961740642186</v>
      </c>
      <c r="G110" s="41">
        <v>0</v>
      </c>
      <c r="H110" s="41">
        <v>0</v>
      </c>
      <c r="I110" s="41">
        <v>0</v>
      </c>
      <c r="J110" s="44">
        <v>4704.2961740642186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28416.075542904706</v>
      </c>
      <c r="D111" s="46">
        <v>0</v>
      </c>
      <c r="E111" s="42">
        <v>28416.075542904706</v>
      </c>
      <c r="F111" s="41">
        <v>0</v>
      </c>
      <c r="G111" s="41">
        <v>0</v>
      </c>
      <c r="H111" s="41">
        <v>0</v>
      </c>
      <c r="I111" s="41">
        <v>0</v>
      </c>
      <c r="J111" s="44">
        <v>28416.075542904706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1823.9942432864671</v>
      </c>
      <c r="D112" s="46">
        <v>0</v>
      </c>
      <c r="E112" s="42">
        <v>1823.9942432864671</v>
      </c>
      <c r="F112" s="41">
        <v>0</v>
      </c>
      <c r="G112" s="41">
        <v>0</v>
      </c>
      <c r="H112" s="41">
        <v>0</v>
      </c>
      <c r="I112" s="41">
        <v>0</v>
      </c>
      <c r="J112" s="44">
        <v>1823.9942432864671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1443.6917600137608</v>
      </c>
      <c r="D113" s="46">
        <v>0</v>
      </c>
      <c r="E113" s="42">
        <v>1443.6917600137608</v>
      </c>
      <c r="F113" s="41">
        <v>0</v>
      </c>
      <c r="G113" s="41">
        <v>0</v>
      </c>
      <c r="H113" s="41">
        <v>0</v>
      </c>
      <c r="I113" s="41">
        <v>0</v>
      </c>
      <c r="J113" s="44">
        <v>1443.6917600137608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15681.575192280872</v>
      </c>
      <c r="D114" s="46">
        <v>0</v>
      </c>
      <c r="E114" s="42">
        <v>15681.575192280872</v>
      </c>
      <c r="F114" s="41">
        <v>0</v>
      </c>
      <c r="G114" s="41">
        <v>0</v>
      </c>
      <c r="H114" s="41">
        <v>0</v>
      </c>
      <c r="I114" s="41">
        <v>0</v>
      </c>
      <c r="J114" s="44">
        <v>15681.575192280872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5118.1229733367309</v>
      </c>
      <c r="D115" s="46">
        <v>0</v>
      </c>
      <c r="E115" s="42">
        <v>5118.1229733367309</v>
      </c>
      <c r="F115" s="41">
        <v>0</v>
      </c>
      <c r="G115" s="41">
        <v>0</v>
      </c>
      <c r="H115" s="41">
        <v>0</v>
      </c>
      <c r="I115" s="41">
        <v>0</v>
      </c>
      <c r="J115" s="44">
        <v>5118.1229733367309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406.50935123393111</v>
      </c>
      <c r="D116" s="46">
        <v>0</v>
      </c>
      <c r="E116" s="42">
        <v>406.50935123393111</v>
      </c>
      <c r="F116" s="41">
        <v>0</v>
      </c>
      <c r="G116" s="41">
        <v>0</v>
      </c>
      <c r="H116" s="41">
        <v>0</v>
      </c>
      <c r="I116" s="41">
        <v>0</v>
      </c>
      <c r="J116" s="44">
        <v>406.50935123393111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2867.0931007797067</v>
      </c>
      <c r="D117" s="46">
        <v>0</v>
      </c>
      <c r="E117" s="42">
        <v>2867.0931007797067</v>
      </c>
      <c r="F117" s="41">
        <v>0</v>
      </c>
      <c r="G117" s="41">
        <v>0</v>
      </c>
      <c r="H117" s="41">
        <v>0</v>
      </c>
      <c r="I117" s="41">
        <v>0</v>
      </c>
      <c r="J117" s="44">
        <v>2867.0931007797067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2842.5984979209243</v>
      </c>
      <c r="D118" s="46">
        <v>0</v>
      </c>
      <c r="E118" s="42">
        <v>2842.5984979209243</v>
      </c>
      <c r="F118" s="41">
        <v>0</v>
      </c>
      <c r="G118" s="41">
        <v>0</v>
      </c>
      <c r="H118" s="41">
        <v>0</v>
      </c>
      <c r="I118" s="41">
        <v>0</v>
      </c>
      <c r="J118" s="44">
        <v>2842.5984979209243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263.28980275157545</v>
      </c>
      <c r="D119" s="46">
        <v>0</v>
      </c>
      <c r="E119" s="42">
        <v>263.28980275157545</v>
      </c>
      <c r="F119" s="41">
        <v>0</v>
      </c>
      <c r="G119" s="41">
        <v>0</v>
      </c>
      <c r="H119" s="41">
        <v>0</v>
      </c>
      <c r="I119" s="41">
        <v>0</v>
      </c>
      <c r="J119" s="44">
        <v>263.28980275157545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26294.112750606222</v>
      </c>
      <c r="D120" s="46">
        <v>91.08959413260186</v>
      </c>
      <c r="E120" s="42">
        <v>26203.02315647362</v>
      </c>
      <c r="F120" s="41">
        <v>0</v>
      </c>
      <c r="G120" s="41">
        <v>0</v>
      </c>
      <c r="H120" s="41">
        <v>0</v>
      </c>
      <c r="I120" s="41">
        <v>0</v>
      </c>
      <c r="J120" s="44">
        <v>26294.112750606222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115.82992020164826</v>
      </c>
      <c r="D121" s="46">
        <v>0</v>
      </c>
      <c r="E121" s="42">
        <v>115.82992020164826</v>
      </c>
      <c r="F121" s="41">
        <v>0</v>
      </c>
      <c r="G121" s="41">
        <v>0</v>
      </c>
      <c r="H121" s="41">
        <v>0</v>
      </c>
      <c r="I121" s="41">
        <v>0</v>
      </c>
      <c r="J121" s="44">
        <v>115.82992020164826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1178.2469495629662</v>
      </c>
      <c r="D122" s="46">
        <v>0</v>
      </c>
      <c r="E122" s="42">
        <v>1178.2469495629662</v>
      </c>
      <c r="F122" s="41">
        <v>0</v>
      </c>
      <c r="G122" s="41">
        <v>0</v>
      </c>
      <c r="H122" s="41">
        <v>0</v>
      </c>
      <c r="I122" s="41">
        <v>0</v>
      </c>
      <c r="J122" s="44">
        <v>1178.2469495629662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4050.5036097311763</v>
      </c>
      <c r="D123" s="46">
        <v>0</v>
      </c>
      <c r="E123" s="42">
        <v>4050.5036097311763</v>
      </c>
      <c r="F123" s="41">
        <v>0</v>
      </c>
      <c r="G123" s="41">
        <v>0</v>
      </c>
      <c r="H123" s="41">
        <v>0</v>
      </c>
      <c r="I123" s="41">
        <v>0</v>
      </c>
      <c r="J123" s="44">
        <v>4050.5036097311763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1201.1871331576626</v>
      </c>
      <c r="D124" s="46">
        <v>0</v>
      </c>
      <c r="E124" s="42">
        <v>1201.1871331576626</v>
      </c>
      <c r="F124" s="41">
        <v>0</v>
      </c>
      <c r="G124" s="41">
        <v>0</v>
      </c>
      <c r="H124" s="41">
        <v>0</v>
      </c>
      <c r="I124" s="41">
        <v>0</v>
      </c>
      <c r="J124" s="44">
        <v>1201.1871331576626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22044.229922442311</v>
      </c>
      <c r="D125" s="46">
        <v>15.680470919999999</v>
      </c>
      <c r="E125" s="42">
        <v>22028.549451522311</v>
      </c>
      <c r="F125" s="41">
        <v>0</v>
      </c>
      <c r="G125" s="41">
        <v>0</v>
      </c>
      <c r="H125" s="41">
        <v>0</v>
      </c>
      <c r="I125" s="41">
        <v>0</v>
      </c>
      <c r="J125" s="44">
        <v>22044.229922442311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15250.498154415083</v>
      </c>
      <c r="D126" s="46">
        <v>0</v>
      </c>
      <c r="E126" s="42">
        <v>15250.498154415083</v>
      </c>
      <c r="F126" s="41">
        <v>0</v>
      </c>
      <c r="G126" s="41">
        <v>0</v>
      </c>
      <c r="H126" s="41">
        <v>0</v>
      </c>
      <c r="I126" s="41">
        <v>0</v>
      </c>
      <c r="J126" s="44">
        <v>15250.498154415083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7343.7189769534516</v>
      </c>
      <c r="D127" s="46">
        <v>5.344546E-2</v>
      </c>
      <c r="E127" s="42">
        <v>7343.6655314934515</v>
      </c>
      <c r="F127" s="41">
        <v>321.75553421456232</v>
      </c>
      <c r="G127" s="41">
        <v>0</v>
      </c>
      <c r="H127" s="41">
        <v>0</v>
      </c>
      <c r="I127" s="41">
        <v>0</v>
      </c>
      <c r="J127" s="44">
        <v>7665.474511168014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5280.8037962339113</v>
      </c>
      <c r="D128" s="46">
        <v>638.30092693999984</v>
      </c>
      <c r="E128" s="42">
        <v>4642.5028692939113</v>
      </c>
      <c r="F128" s="41">
        <v>0</v>
      </c>
      <c r="G128" s="41">
        <v>0</v>
      </c>
      <c r="H128" s="41">
        <v>0</v>
      </c>
      <c r="I128" s="41">
        <v>0</v>
      </c>
      <c r="J128" s="44">
        <v>5280.8037962339113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343.30336811385359</v>
      </c>
      <c r="D129" s="46">
        <v>0</v>
      </c>
      <c r="E129" s="42">
        <v>343.30336811385359</v>
      </c>
      <c r="F129" s="41">
        <v>15.743804202116912</v>
      </c>
      <c r="G129" s="41">
        <v>0</v>
      </c>
      <c r="H129" s="41">
        <v>0</v>
      </c>
      <c r="I129" s="41">
        <v>0</v>
      </c>
      <c r="J129" s="44">
        <v>359.0471723159705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1154.8259044387974</v>
      </c>
      <c r="D130" s="46">
        <v>0</v>
      </c>
      <c r="E130" s="42">
        <v>1154.8259044387974</v>
      </c>
      <c r="F130" s="41">
        <v>0</v>
      </c>
      <c r="G130" s="41">
        <v>0</v>
      </c>
      <c r="H130" s="41">
        <v>0</v>
      </c>
      <c r="I130" s="41">
        <v>0</v>
      </c>
      <c r="J130" s="44">
        <v>1154.8259044387974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116.02446306118286</v>
      </c>
      <c r="D131" s="46">
        <v>0</v>
      </c>
      <c r="E131" s="42">
        <v>116.02446306118286</v>
      </c>
      <c r="F131" s="41">
        <v>0</v>
      </c>
      <c r="G131" s="41">
        <v>0</v>
      </c>
      <c r="H131" s="41">
        <v>0</v>
      </c>
      <c r="I131" s="41">
        <v>0</v>
      </c>
      <c r="J131" s="44">
        <v>116.02446306118286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598.83094221073532</v>
      </c>
      <c r="D132" s="46">
        <v>0</v>
      </c>
      <c r="E132" s="42">
        <v>598.83094221073532</v>
      </c>
      <c r="F132" s="41">
        <v>0</v>
      </c>
      <c r="G132" s="41">
        <v>0</v>
      </c>
      <c r="H132" s="41">
        <v>0</v>
      </c>
      <c r="I132" s="41">
        <v>0</v>
      </c>
      <c r="J132" s="44">
        <v>598.83094221073532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378.94435296019924</v>
      </c>
      <c r="D133" s="46">
        <v>0</v>
      </c>
      <c r="E133" s="42">
        <v>378.94435296019924</v>
      </c>
      <c r="F133" s="41">
        <v>0</v>
      </c>
      <c r="G133" s="41">
        <v>0</v>
      </c>
      <c r="H133" s="41">
        <v>0</v>
      </c>
      <c r="I133" s="41">
        <v>0</v>
      </c>
      <c r="J133" s="44">
        <v>378.94435296019924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81.839235619454001</v>
      </c>
      <c r="D134" s="46">
        <v>0</v>
      </c>
      <c r="E134" s="42">
        <v>81.839235619454001</v>
      </c>
      <c r="F134" s="41">
        <v>0</v>
      </c>
      <c r="G134" s="41">
        <v>0</v>
      </c>
      <c r="H134" s="41">
        <v>0</v>
      </c>
      <c r="I134" s="41">
        <v>0</v>
      </c>
      <c r="J134" s="44">
        <v>81.839235619454001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1151165.4322335948</v>
      </c>
      <c r="D136" s="57">
        <v>361860.71973477834</v>
      </c>
      <c r="E136" s="57">
        <v>789304.71249881689</v>
      </c>
      <c r="F136" s="57">
        <v>96539.925349246172</v>
      </c>
      <c r="G136" s="57">
        <v>1196.2490330470887</v>
      </c>
      <c r="H136" s="57">
        <v>0</v>
      </c>
      <c r="I136" s="57">
        <v>205.77856250384448</v>
      </c>
      <c r="J136" s="57">
        <v>1249107.3851783918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0</v>
      </c>
      <c r="D142" s="46">
        <v>0</v>
      </c>
      <c r="E142" s="42">
        <v>0</v>
      </c>
      <c r="F142" s="41">
        <v>0</v>
      </c>
      <c r="G142" s="41">
        <v>27.365099149999999</v>
      </c>
      <c r="H142" s="41">
        <v>0</v>
      </c>
      <c r="I142" s="41">
        <v>0</v>
      </c>
      <c r="J142" s="44">
        <v>27.365099149999999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0</v>
      </c>
      <c r="D145" s="57">
        <v>0</v>
      </c>
      <c r="E145" s="57">
        <v>0</v>
      </c>
      <c r="F145" s="57">
        <v>0</v>
      </c>
      <c r="G145" s="57">
        <v>27.365099149999999</v>
      </c>
      <c r="H145" s="57">
        <v>0</v>
      </c>
      <c r="I145" s="57">
        <v>0</v>
      </c>
      <c r="J145" s="57">
        <v>27.365099149999999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18.356547310414683</v>
      </c>
      <c r="J147" s="44">
        <v>18.356547310414683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126.45994399999991</v>
      </c>
      <c r="J148" s="44">
        <v>126.45994399999991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6490.3668323266365</v>
      </c>
      <c r="H149" s="41">
        <v>0</v>
      </c>
      <c r="I149" s="41">
        <v>0</v>
      </c>
      <c r="J149" s="44">
        <v>6490.3668323266365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7423.4915292763317</v>
      </c>
      <c r="H150" s="41">
        <v>0</v>
      </c>
      <c r="I150" s="41">
        <v>0</v>
      </c>
      <c r="J150" s="44">
        <v>7423.4915292763317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881.68285001999993</v>
      </c>
      <c r="H151" s="41">
        <v>0</v>
      </c>
      <c r="I151" s="41">
        <v>0</v>
      </c>
      <c r="J151" s="44">
        <v>881.68285001999993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24223.171119459941</v>
      </c>
      <c r="H152" s="41">
        <v>0</v>
      </c>
      <c r="I152" s="41">
        <v>6100.8901765690862</v>
      </c>
      <c r="J152" s="44">
        <v>30324.061296029027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30982.861322719997</v>
      </c>
      <c r="H153" s="41">
        <v>0</v>
      </c>
      <c r="I153" s="41">
        <v>1312.1927379230769</v>
      </c>
      <c r="J153" s="44">
        <v>32295.054060643073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5828.0430950254095</v>
      </c>
      <c r="J154" s="44">
        <v>5828.0430950254095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70001.573653802901</v>
      </c>
      <c r="H157" s="57">
        <v>0</v>
      </c>
      <c r="I157" s="57">
        <v>13385.942500827987</v>
      </c>
      <c r="J157" s="57">
        <v>83387.516154630895</v>
      </c>
      <c r="K157" s="27"/>
      <c r="L157" s="27"/>
    </row>
    <row r="158" spans="1:12" x14ac:dyDescent="0.25">
      <c r="A158" s="19" t="s">
        <v>285</v>
      </c>
      <c r="B158" s="20" t="s">
        <v>304</v>
      </c>
      <c r="C158" s="57">
        <v>1151165.4322335948</v>
      </c>
      <c r="D158" s="57">
        <v>361860.71973477834</v>
      </c>
      <c r="E158" s="57">
        <v>789304.71249881689</v>
      </c>
      <c r="F158" s="57">
        <v>96539.925349246172</v>
      </c>
      <c r="G158" s="57">
        <v>71225.187785999995</v>
      </c>
      <c r="H158" s="57">
        <v>0</v>
      </c>
      <c r="I158" s="57">
        <v>13591.721063331832</v>
      </c>
      <c r="J158" s="57">
        <v>1332522.2664321726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14" priority="3" stopIfTrue="1" operator="lessThan">
      <formula>0</formula>
    </cfRule>
  </conditionalFormatting>
  <conditionalFormatting sqref="E147:E156">
    <cfRule type="cellIs" dxfId="13" priority="1" stopIfTrue="1" operator="lessThan">
      <formula>0</formula>
    </cfRule>
  </conditionalFormatting>
  <conditionalFormatting sqref="E138:E144">
    <cfRule type="cellIs" dxfId="1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6" sqref="A6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526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305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220.13725531251953</v>
      </c>
      <c r="I11" s="41">
        <v>0</v>
      </c>
      <c r="J11" s="44">
        <v>220.13725531251953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493.51774456078539</v>
      </c>
      <c r="I12" s="41">
        <v>0</v>
      </c>
      <c r="J12" s="44">
        <v>493.51774456078539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32.514835775489438</v>
      </c>
      <c r="I13" s="41">
        <v>0</v>
      </c>
      <c r="J13" s="44">
        <v>32.514835775489438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58.953493633712654</v>
      </c>
      <c r="I14" s="41">
        <v>0</v>
      </c>
      <c r="J14" s="44">
        <v>58.953493633712654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14.869974110781461</v>
      </c>
      <c r="I15" s="41">
        <v>0</v>
      </c>
      <c r="J15" s="44">
        <v>14.869974110781461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0.80655736632145902</v>
      </c>
      <c r="I16" s="41">
        <v>0</v>
      </c>
      <c r="J16" s="44">
        <v>0.80655736632145902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215.01834143037931</v>
      </c>
      <c r="I17" s="41">
        <v>0</v>
      </c>
      <c r="J17" s="44">
        <v>215.01834143037931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69.677727633325631</v>
      </c>
      <c r="I18" s="41">
        <v>0</v>
      </c>
      <c r="J18" s="44">
        <v>69.677727633325631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101.23387135853437</v>
      </c>
      <c r="I19" s="41">
        <v>0</v>
      </c>
      <c r="J19" s="44">
        <v>101.23387135853437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2082.7772293219405</v>
      </c>
      <c r="I20" s="41">
        <v>0</v>
      </c>
      <c r="J20" s="44">
        <v>2082.7772293219405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3194.5343975590713</v>
      </c>
      <c r="I21" s="41">
        <v>0</v>
      </c>
      <c r="J21" s="44">
        <v>3194.5343975590713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766.71040116244399</v>
      </c>
      <c r="I22" s="41">
        <v>0</v>
      </c>
      <c r="J22" s="44">
        <v>766.71040116244399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660.86637707459829</v>
      </c>
      <c r="I24" s="41">
        <v>0</v>
      </c>
      <c r="J24" s="44">
        <v>660.86637707459829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1075.1850656413717</v>
      </c>
      <c r="I25" s="41">
        <v>0</v>
      </c>
      <c r="J25" s="44">
        <v>1075.1850656413717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142.05393624402421</v>
      </c>
      <c r="I26" s="41">
        <v>0</v>
      </c>
      <c r="J26" s="44">
        <v>142.05393624402421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852.22395853656008</v>
      </c>
      <c r="I27" s="41">
        <v>0</v>
      </c>
      <c r="J27" s="44">
        <v>852.22395853656008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6965.9236485960973</v>
      </c>
      <c r="I28" s="41">
        <v>0</v>
      </c>
      <c r="J28" s="44">
        <v>6965.9236485960973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786.22432300621313</v>
      </c>
      <c r="I29" s="41">
        <v>0</v>
      </c>
      <c r="J29" s="44">
        <v>786.22432300621313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824.84214461650231</v>
      </c>
      <c r="I30" s="41">
        <v>0</v>
      </c>
      <c r="J30" s="44">
        <v>824.84214461650231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895.20092067413918</v>
      </c>
      <c r="I31" s="41">
        <v>0</v>
      </c>
      <c r="J31" s="44">
        <v>895.20092067413918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15265.253112148623</v>
      </c>
      <c r="I32" s="41">
        <v>0</v>
      </c>
      <c r="J32" s="44">
        <v>15265.253112148623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670.2443141728819</v>
      </c>
      <c r="I33" s="41">
        <v>0</v>
      </c>
      <c r="J33" s="44">
        <v>670.2443141728819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337.3803174216597</v>
      </c>
      <c r="I34" s="41">
        <v>0</v>
      </c>
      <c r="J34" s="44">
        <v>337.3803174216597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121.78449978710825</v>
      </c>
      <c r="I35" s="41">
        <v>0</v>
      </c>
      <c r="J35" s="44">
        <v>121.78449978710825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1984.4536706831361</v>
      </c>
      <c r="I36" s="41">
        <v>0</v>
      </c>
      <c r="J36" s="44">
        <v>1984.4536706831361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478.68305103224947</v>
      </c>
      <c r="I37" s="41">
        <v>0</v>
      </c>
      <c r="J37" s="44">
        <v>478.68305103224947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516.75570357790411</v>
      </c>
      <c r="I38" s="41">
        <v>0</v>
      </c>
      <c r="J38" s="44">
        <v>516.75570357790411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74.708494852653686</v>
      </c>
      <c r="I39" s="41">
        <v>0</v>
      </c>
      <c r="J39" s="44">
        <v>74.708494852653686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0</v>
      </c>
      <c r="I40" s="41">
        <v>0</v>
      </c>
      <c r="J40" s="44">
        <v>0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0</v>
      </c>
      <c r="I49" s="41">
        <v>0</v>
      </c>
      <c r="J49" s="44">
        <v>0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0</v>
      </c>
      <c r="I50" s="41">
        <v>0</v>
      </c>
      <c r="J50" s="44">
        <v>0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0</v>
      </c>
      <c r="I51" s="41">
        <v>0</v>
      </c>
      <c r="J51" s="44">
        <v>0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0</v>
      </c>
      <c r="I55" s="41">
        <v>0</v>
      </c>
      <c r="J55" s="44">
        <v>0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0</v>
      </c>
      <c r="I56" s="41">
        <v>0</v>
      </c>
      <c r="J56" s="44">
        <v>0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0</v>
      </c>
      <c r="I57" s="41">
        <v>0</v>
      </c>
      <c r="J57" s="44">
        <v>0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0</v>
      </c>
      <c r="I58" s="41">
        <v>0</v>
      </c>
      <c r="J58" s="44">
        <v>0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0</v>
      </c>
      <c r="I59" s="41">
        <v>0</v>
      </c>
      <c r="J59" s="44">
        <v>0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0</v>
      </c>
      <c r="I60" s="41">
        <v>0</v>
      </c>
      <c r="J60" s="44">
        <v>0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0</v>
      </c>
      <c r="I61" s="41">
        <v>0</v>
      </c>
      <c r="J61" s="44">
        <v>0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0</v>
      </c>
      <c r="I62" s="41">
        <v>0</v>
      </c>
      <c r="J62" s="44">
        <v>0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0</v>
      </c>
      <c r="I63" s="41">
        <v>0</v>
      </c>
      <c r="J63" s="44">
        <v>0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0</v>
      </c>
      <c r="I73" s="41">
        <v>0</v>
      </c>
      <c r="J73" s="44">
        <v>0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0</v>
      </c>
      <c r="I74" s="41">
        <v>0</v>
      </c>
      <c r="J74" s="44">
        <v>0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0</v>
      </c>
      <c r="I75" s="41">
        <v>0</v>
      </c>
      <c r="J75" s="44">
        <v>0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0</v>
      </c>
      <c r="I81" s="41">
        <v>0</v>
      </c>
      <c r="J81" s="44">
        <v>0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0</v>
      </c>
      <c r="I82" s="41">
        <v>0</v>
      </c>
      <c r="J82" s="44">
        <v>0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0</v>
      </c>
      <c r="I83" s="41">
        <v>0</v>
      </c>
      <c r="J83" s="44">
        <v>0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0</v>
      </c>
      <c r="I85" s="41">
        <v>0</v>
      </c>
      <c r="J85" s="44">
        <v>0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0</v>
      </c>
      <c r="I86" s="41">
        <v>0</v>
      </c>
      <c r="J86" s="44">
        <v>0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0</v>
      </c>
      <c r="I87" s="41">
        <v>0</v>
      </c>
      <c r="J87" s="44">
        <v>0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768.55673443940543</v>
      </c>
      <c r="I91" s="41">
        <v>0</v>
      </c>
      <c r="J91" s="44">
        <v>768.55673443940543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0</v>
      </c>
      <c r="I92" s="41">
        <v>0</v>
      </c>
      <c r="J92" s="44">
        <v>0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0</v>
      </c>
      <c r="I95" s="41">
        <v>0</v>
      </c>
      <c r="J95" s="44">
        <v>0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0</v>
      </c>
      <c r="I96" s="41">
        <v>0</v>
      </c>
      <c r="J96" s="44">
        <v>0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0</v>
      </c>
      <c r="I100" s="41">
        <v>0</v>
      </c>
      <c r="J100" s="44">
        <v>0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0</v>
      </c>
      <c r="I101" s="41">
        <v>0</v>
      </c>
      <c r="J101" s="44">
        <v>0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0</v>
      </c>
      <c r="I102" s="41">
        <v>0</v>
      </c>
      <c r="J102" s="44">
        <v>0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0</v>
      </c>
      <c r="I110" s="41">
        <v>0</v>
      </c>
      <c r="J110" s="44">
        <v>0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0</v>
      </c>
      <c r="I111" s="41">
        <v>0</v>
      </c>
      <c r="J111" s="44">
        <v>0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0</v>
      </c>
      <c r="I112" s="41">
        <v>0</v>
      </c>
      <c r="J112" s="44">
        <v>0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0</v>
      </c>
      <c r="I113" s="41">
        <v>0</v>
      </c>
      <c r="J113" s="44">
        <v>0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0</v>
      </c>
      <c r="I114" s="41">
        <v>0</v>
      </c>
      <c r="J114" s="44">
        <v>0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0</v>
      </c>
      <c r="I115" s="41">
        <v>0</v>
      </c>
      <c r="J115" s="44">
        <v>0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0</v>
      </c>
      <c r="I116" s="41">
        <v>0</v>
      </c>
      <c r="J116" s="44">
        <v>0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0</v>
      </c>
      <c r="I117" s="41">
        <v>0</v>
      </c>
      <c r="J117" s="44">
        <v>0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0</v>
      </c>
      <c r="I118" s="41">
        <v>0</v>
      </c>
      <c r="J118" s="44">
        <v>0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0</v>
      </c>
      <c r="I119" s="41">
        <v>0</v>
      </c>
      <c r="J119" s="44">
        <v>0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0</v>
      </c>
      <c r="I122" s="41">
        <v>0</v>
      </c>
      <c r="J122" s="44">
        <v>0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0</v>
      </c>
      <c r="I123" s="41">
        <v>0</v>
      </c>
      <c r="J123" s="44">
        <v>0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0</v>
      </c>
      <c r="I124" s="41">
        <v>0</v>
      </c>
      <c r="J124" s="44">
        <v>0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0</v>
      </c>
      <c r="I125" s="41">
        <v>0</v>
      </c>
      <c r="J125" s="44">
        <v>0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0</v>
      </c>
      <c r="I126" s="41">
        <v>0</v>
      </c>
      <c r="J126" s="44">
        <v>0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0</v>
      </c>
      <c r="I127" s="41">
        <v>0</v>
      </c>
      <c r="J127" s="44">
        <v>0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>
        <v>0</v>
      </c>
      <c r="I134" s="41">
        <v>0</v>
      </c>
      <c r="J134" s="44">
        <v>0</v>
      </c>
      <c r="K134" s="27"/>
      <c r="L134" s="27"/>
    </row>
    <row r="135" spans="1:12" x14ac:dyDescent="0.25">
      <c r="A135" s="9"/>
      <c r="B135" s="18"/>
      <c r="C135" s="41">
        <v>0</v>
      </c>
      <c r="D135" s="46">
        <v>0</v>
      </c>
      <c r="E135" s="42">
        <v>0</v>
      </c>
      <c r="F135" s="41">
        <v>0</v>
      </c>
      <c r="G135" s="41">
        <v>0</v>
      </c>
      <c r="H135" s="41"/>
      <c r="I135" s="41">
        <v>0</v>
      </c>
      <c r="J135" s="44"/>
      <c r="K135" s="27"/>
      <c r="L135" s="27"/>
    </row>
    <row r="136" spans="1:12" x14ac:dyDescent="0.25">
      <c r="A136" s="11"/>
      <c r="B136" s="28" t="s">
        <v>257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39671.092101730428</v>
      </c>
      <c r="I136" s="57">
        <v>0</v>
      </c>
      <c r="J136" s="57">
        <v>39671.092101730428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  <c r="L143" s="27"/>
    </row>
    <row r="144" spans="1:12" x14ac:dyDescent="0.25">
      <c r="A144" s="9"/>
      <c r="B144" s="15"/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/>
      <c r="I144" s="41">
        <v>0</v>
      </c>
      <c r="J144" s="44"/>
      <c r="K144" s="27"/>
      <c r="L144" s="27"/>
    </row>
    <row r="145" spans="1:12" x14ac:dyDescent="0.25">
      <c r="A145" s="11"/>
      <c r="B145" s="28" t="s">
        <v>267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0</v>
      </c>
      <c r="J154" s="44">
        <v>0</v>
      </c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/>
      <c r="I156" s="41">
        <v>0</v>
      </c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27"/>
      <c r="L157" s="27"/>
    </row>
    <row r="158" spans="1:12" x14ac:dyDescent="0.25">
      <c r="A158" s="19" t="s">
        <v>285</v>
      </c>
      <c r="B158" s="20" t="s">
        <v>304</v>
      </c>
      <c r="C158" s="57">
        <v>0</v>
      </c>
      <c r="D158" s="57">
        <v>0</v>
      </c>
      <c r="E158" s="57">
        <v>0</v>
      </c>
      <c r="F158" s="57">
        <v>0</v>
      </c>
      <c r="G158" s="57">
        <v>0</v>
      </c>
      <c r="H158" s="57">
        <v>39671.092101730428</v>
      </c>
      <c r="I158" s="57">
        <v>0</v>
      </c>
      <c r="J158" s="57">
        <v>39671.092101730428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11" priority="3" stopIfTrue="1" operator="lessThan">
      <formula>0</formula>
    </cfRule>
  </conditionalFormatting>
  <conditionalFormatting sqref="E147:E156">
    <cfRule type="cellIs" dxfId="10" priority="1" stopIfTrue="1" operator="lessThan">
      <formula>0</formula>
    </cfRule>
  </conditionalFormatting>
  <conditionalFormatting sqref="E138:E144">
    <cfRule type="cellIs" dxfId="9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F18" sqref="F1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527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139.22819224650056</v>
      </c>
      <c r="D11" s="46">
        <v>0</v>
      </c>
      <c r="E11" s="42">
        <v>139.22819224650056</v>
      </c>
      <c r="F11" s="41">
        <v>0</v>
      </c>
      <c r="G11" s="41">
        <v>0</v>
      </c>
      <c r="H11" s="41">
        <v>0</v>
      </c>
      <c r="I11" s="41">
        <v>0</v>
      </c>
      <c r="J11" s="44">
        <v>139.22819224650056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50.875911044728923</v>
      </c>
      <c r="D12" s="46">
        <v>0</v>
      </c>
      <c r="E12" s="42">
        <v>50.875911044728923</v>
      </c>
      <c r="F12" s="41">
        <v>0</v>
      </c>
      <c r="G12" s="41">
        <v>0</v>
      </c>
      <c r="H12" s="41">
        <v>0</v>
      </c>
      <c r="I12" s="41">
        <v>0</v>
      </c>
      <c r="J12" s="44">
        <v>50.875911044728923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3304.4393034977911</v>
      </c>
      <c r="D13" s="46">
        <v>0</v>
      </c>
      <c r="E13" s="42">
        <v>3304.4393034977911</v>
      </c>
      <c r="F13" s="41">
        <v>0</v>
      </c>
      <c r="G13" s="41">
        <v>0</v>
      </c>
      <c r="H13" s="41">
        <v>0</v>
      </c>
      <c r="I13" s="41">
        <v>0</v>
      </c>
      <c r="J13" s="44">
        <v>3304.4393034977911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22884.191842107273</v>
      </c>
      <c r="D14" s="46">
        <v>0</v>
      </c>
      <c r="E14" s="42">
        <v>22884.191842107273</v>
      </c>
      <c r="F14" s="41">
        <v>0</v>
      </c>
      <c r="G14" s="41">
        <v>0</v>
      </c>
      <c r="H14" s="41">
        <v>0</v>
      </c>
      <c r="I14" s="41">
        <v>0</v>
      </c>
      <c r="J14" s="44">
        <v>22884.191842107273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1854.2462116495799</v>
      </c>
      <c r="D15" s="46">
        <v>0</v>
      </c>
      <c r="E15" s="42">
        <v>1854.2462116495799</v>
      </c>
      <c r="F15" s="41">
        <v>0</v>
      </c>
      <c r="G15" s="41">
        <v>0</v>
      </c>
      <c r="H15" s="41">
        <v>0</v>
      </c>
      <c r="I15" s="41">
        <v>0</v>
      </c>
      <c r="J15" s="44">
        <v>1854.2462116495799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7228.9607570966455</v>
      </c>
      <c r="D16" s="46">
        <v>0</v>
      </c>
      <c r="E16" s="42">
        <v>7228.9607570966455</v>
      </c>
      <c r="F16" s="41">
        <v>0</v>
      </c>
      <c r="G16" s="41">
        <v>0</v>
      </c>
      <c r="H16" s="41">
        <v>0</v>
      </c>
      <c r="I16" s="41">
        <v>0</v>
      </c>
      <c r="J16" s="44">
        <v>7228.9607570966455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2914.8216337224185</v>
      </c>
      <c r="D17" s="46">
        <v>0</v>
      </c>
      <c r="E17" s="42">
        <v>2914.8216337224185</v>
      </c>
      <c r="F17" s="41">
        <v>0</v>
      </c>
      <c r="G17" s="41">
        <v>0</v>
      </c>
      <c r="H17" s="41">
        <v>0</v>
      </c>
      <c r="I17" s="41">
        <v>0</v>
      </c>
      <c r="J17" s="44">
        <v>2914.8216337224185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6791.5333810262446</v>
      </c>
      <c r="D18" s="46">
        <v>0</v>
      </c>
      <c r="E18" s="42">
        <v>6791.5333810262446</v>
      </c>
      <c r="F18" s="41">
        <v>0</v>
      </c>
      <c r="G18" s="41">
        <v>0</v>
      </c>
      <c r="H18" s="41">
        <v>0</v>
      </c>
      <c r="I18" s="41">
        <v>0</v>
      </c>
      <c r="J18" s="44">
        <v>6791.5333810262446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7529.5271194941115</v>
      </c>
      <c r="D19" s="46">
        <v>0</v>
      </c>
      <c r="E19" s="42">
        <v>7529.5271194941115</v>
      </c>
      <c r="F19" s="41">
        <v>0</v>
      </c>
      <c r="G19" s="41">
        <v>0</v>
      </c>
      <c r="H19" s="41">
        <v>0</v>
      </c>
      <c r="I19" s="41">
        <v>0</v>
      </c>
      <c r="J19" s="44">
        <v>7529.5271194941115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2908.2354578353488</v>
      </c>
      <c r="D20" s="46">
        <v>0</v>
      </c>
      <c r="E20" s="42">
        <v>2908.2354578353488</v>
      </c>
      <c r="F20" s="41">
        <v>0</v>
      </c>
      <c r="G20" s="41">
        <v>0</v>
      </c>
      <c r="H20" s="41">
        <v>0</v>
      </c>
      <c r="I20" s="41">
        <v>0</v>
      </c>
      <c r="J20" s="44">
        <v>2908.2354578353488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7851.0562762422614</v>
      </c>
      <c r="D21" s="46">
        <v>0</v>
      </c>
      <c r="E21" s="42">
        <v>7851.0562762422614</v>
      </c>
      <c r="F21" s="41">
        <v>0</v>
      </c>
      <c r="G21" s="41">
        <v>0</v>
      </c>
      <c r="H21" s="41">
        <v>0</v>
      </c>
      <c r="I21" s="41">
        <v>0</v>
      </c>
      <c r="J21" s="44">
        <v>7851.0562762422614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1964.3174968080284</v>
      </c>
      <c r="D22" s="46">
        <v>0</v>
      </c>
      <c r="E22" s="42">
        <v>1964.3174968080284</v>
      </c>
      <c r="F22" s="41">
        <v>0</v>
      </c>
      <c r="G22" s="41">
        <v>0</v>
      </c>
      <c r="H22" s="41">
        <v>0</v>
      </c>
      <c r="I22" s="41">
        <v>0</v>
      </c>
      <c r="J22" s="44">
        <v>1964.3174968080284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-1160.8690643236796</v>
      </c>
      <c r="D23" s="46">
        <v>0</v>
      </c>
      <c r="E23" s="42">
        <v>-1160.8690643236796</v>
      </c>
      <c r="F23" s="41">
        <v>0</v>
      </c>
      <c r="G23" s="41">
        <v>0</v>
      </c>
      <c r="H23" s="41">
        <v>0</v>
      </c>
      <c r="I23" s="41">
        <v>0</v>
      </c>
      <c r="J23" s="44">
        <v>-1160.8690643236796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87560.85115836325</v>
      </c>
      <c r="D24" s="46">
        <v>0</v>
      </c>
      <c r="E24" s="42">
        <v>87560.85115836325</v>
      </c>
      <c r="F24" s="41">
        <v>0</v>
      </c>
      <c r="G24" s="41">
        <v>0</v>
      </c>
      <c r="H24" s="41">
        <v>0</v>
      </c>
      <c r="I24" s="41">
        <v>0</v>
      </c>
      <c r="J24" s="44">
        <v>87560.85115836325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137.07443387667377</v>
      </c>
      <c r="D25" s="46">
        <v>0</v>
      </c>
      <c r="E25" s="42">
        <v>137.07443387667377</v>
      </c>
      <c r="F25" s="41">
        <v>0</v>
      </c>
      <c r="G25" s="41">
        <v>0</v>
      </c>
      <c r="H25" s="41">
        <v>0</v>
      </c>
      <c r="I25" s="41">
        <v>0</v>
      </c>
      <c r="J25" s="44">
        <v>137.07443387667377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64907.648041512293</v>
      </c>
      <c r="D26" s="46">
        <v>0</v>
      </c>
      <c r="E26" s="42">
        <v>64907.648041512293</v>
      </c>
      <c r="F26" s="41">
        <v>0</v>
      </c>
      <c r="G26" s="41">
        <v>0</v>
      </c>
      <c r="H26" s="41">
        <v>0</v>
      </c>
      <c r="I26" s="41">
        <v>0</v>
      </c>
      <c r="J26" s="44">
        <v>64907.648041512293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16911.53095218011</v>
      </c>
      <c r="D27" s="46">
        <v>0</v>
      </c>
      <c r="E27" s="42">
        <v>16911.53095218011</v>
      </c>
      <c r="F27" s="41">
        <v>0</v>
      </c>
      <c r="G27" s="41">
        <v>0</v>
      </c>
      <c r="H27" s="41">
        <v>0</v>
      </c>
      <c r="I27" s="41">
        <v>0</v>
      </c>
      <c r="J27" s="44">
        <v>16911.53095218011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3920.2876588565969</v>
      </c>
      <c r="D28" s="46">
        <v>0</v>
      </c>
      <c r="E28" s="42">
        <v>3920.2876588565969</v>
      </c>
      <c r="F28" s="41">
        <v>0</v>
      </c>
      <c r="G28" s="41">
        <v>0</v>
      </c>
      <c r="H28" s="41">
        <v>0</v>
      </c>
      <c r="I28" s="41">
        <v>0</v>
      </c>
      <c r="J28" s="44">
        <v>3920.2876588565969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6478.311854368344</v>
      </c>
      <c r="D29" s="46">
        <v>0</v>
      </c>
      <c r="E29" s="42">
        <v>6478.311854368344</v>
      </c>
      <c r="F29" s="41">
        <v>0</v>
      </c>
      <c r="G29" s="41">
        <v>0</v>
      </c>
      <c r="H29" s="41">
        <v>0</v>
      </c>
      <c r="I29" s="41">
        <v>0</v>
      </c>
      <c r="J29" s="44">
        <v>6478.311854368344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3184.1895539691759</v>
      </c>
      <c r="D30" s="46">
        <v>0</v>
      </c>
      <c r="E30" s="42">
        <v>3184.1895539691759</v>
      </c>
      <c r="F30" s="41">
        <v>0</v>
      </c>
      <c r="G30" s="41">
        <v>0</v>
      </c>
      <c r="H30" s="41">
        <v>0</v>
      </c>
      <c r="I30" s="41">
        <v>0</v>
      </c>
      <c r="J30" s="44">
        <v>3184.1895539691759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9734.1183154320934</v>
      </c>
      <c r="D31" s="46">
        <v>0</v>
      </c>
      <c r="E31" s="42">
        <v>9734.1183154320934</v>
      </c>
      <c r="F31" s="41">
        <v>0</v>
      </c>
      <c r="G31" s="41">
        <v>0</v>
      </c>
      <c r="H31" s="41">
        <v>0</v>
      </c>
      <c r="I31" s="41">
        <v>0</v>
      </c>
      <c r="J31" s="44">
        <v>9734.1183154320934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46332.996085393184</v>
      </c>
      <c r="D32" s="46">
        <v>0</v>
      </c>
      <c r="E32" s="42">
        <v>46332.996085393184</v>
      </c>
      <c r="F32" s="41">
        <v>0</v>
      </c>
      <c r="G32" s="41">
        <v>0</v>
      </c>
      <c r="H32" s="41">
        <v>0</v>
      </c>
      <c r="I32" s="41">
        <v>0</v>
      </c>
      <c r="J32" s="44">
        <v>46332.996085393184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11771.313904146366</v>
      </c>
      <c r="D33" s="46">
        <v>0</v>
      </c>
      <c r="E33" s="42">
        <v>11771.313904146366</v>
      </c>
      <c r="F33" s="41">
        <v>0</v>
      </c>
      <c r="G33" s="41">
        <v>0</v>
      </c>
      <c r="H33" s="41">
        <v>0</v>
      </c>
      <c r="I33" s="41">
        <v>0</v>
      </c>
      <c r="J33" s="44">
        <v>11771.313904146366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12699.256755115801</v>
      </c>
      <c r="D34" s="46">
        <v>0</v>
      </c>
      <c r="E34" s="42">
        <v>12699.256755115801</v>
      </c>
      <c r="F34" s="41">
        <v>0</v>
      </c>
      <c r="G34" s="41">
        <v>0</v>
      </c>
      <c r="H34" s="41">
        <v>0</v>
      </c>
      <c r="I34" s="41">
        <v>0</v>
      </c>
      <c r="J34" s="44">
        <v>12699.256755115801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5371.2919559966876</v>
      </c>
      <c r="D35" s="46">
        <v>0</v>
      </c>
      <c r="E35" s="42">
        <v>5371.2919559966876</v>
      </c>
      <c r="F35" s="41">
        <v>0</v>
      </c>
      <c r="G35" s="41">
        <v>0</v>
      </c>
      <c r="H35" s="41">
        <v>0</v>
      </c>
      <c r="I35" s="41">
        <v>0</v>
      </c>
      <c r="J35" s="44">
        <v>5371.2919559966876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37565.196049943101</v>
      </c>
      <c r="D36" s="46">
        <v>0</v>
      </c>
      <c r="E36" s="42">
        <v>37565.196049943101</v>
      </c>
      <c r="F36" s="41">
        <v>0</v>
      </c>
      <c r="G36" s="41">
        <v>0</v>
      </c>
      <c r="H36" s="41">
        <v>0</v>
      </c>
      <c r="I36" s="41">
        <v>0</v>
      </c>
      <c r="J36" s="44">
        <v>37565.196049943101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9563.6837378762066</v>
      </c>
      <c r="D37" s="46">
        <v>0</v>
      </c>
      <c r="E37" s="42">
        <v>9563.6837378762066</v>
      </c>
      <c r="F37" s="41">
        <v>0</v>
      </c>
      <c r="G37" s="41">
        <v>0</v>
      </c>
      <c r="H37" s="41">
        <v>0</v>
      </c>
      <c r="I37" s="41">
        <v>0</v>
      </c>
      <c r="J37" s="44">
        <v>9563.6837378762066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-678.78015301863252</v>
      </c>
      <c r="D38" s="46">
        <v>0</v>
      </c>
      <c r="E38" s="42">
        <v>-678.78015301863252</v>
      </c>
      <c r="F38" s="41">
        <v>0</v>
      </c>
      <c r="G38" s="41">
        <v>0</v>
      </c>
      <c r="H38" s="41">
        <v>0</v>
      </c>
      <c r="I38" s="41">
        <v>0</v>
      </c>
      <c r="J38" s="44">
        <v>-678.78015301863252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6156.7257909798391</v>
      </c>
      <c r="D39" s="46">
        <v>0</v>
      </c>
      <c r="E39" s="42">
        <v>6156.7257909798391</v>
      </c>
      <c r="F39" s="41">
        <v>0</v>
      </c>
      <c r="G39" s="41">
        <v>0</v>
      </c>
      <c r="H39" s="41">
        <v>0</v>
      </c>
      <c r="I39" s="41">
        <v>0</v>
      </c>
      <c r="J39" s="44">
        <v>6156.7257909798391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42342.579579739016</v>
      </c>
      <c r="D40" s="46">
        <v>0</v>
      </c>
      <c r="E40" s="42">
        <v>42342.579579739016</v>
      </c>
      <c r="F40" s="41">
        <v>0</v>
      </c>
      <c r="G40" s="41">
        <v>0</v>
      </c>
      <c r="H40" s="41">
        <v>0</v>
      </c>
      <c r="I40" s="41">
        <v>0</v>
      </c>
      <c r="J40" s="44">
        <v>42342.579579739016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17.893757977334413</v>
      </c>
      <c r="D41" s="46">
        <v>0</v>
      </c>
      <c r="E41" s="42">
        <v>17.893757977334413</v>
      </c>
      <c r="F41" s="41">
        <v>0</v>
      </c>
      <c r="G41" s="41">
        <v>0</v>
      </c>
      <c r="H41" s="41">
        <v>0</v>
      </c>
      <c r="I41" s="41">
        <v>0</v>
      </c>
      <c r="J41" s="44">
        <v>17.893757977334413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216.8513171765654</v>
      </c>
      <c r="D42" s="46">
        <v>0</v>
      </c>
      <c r="E42" s="42">
        <v>216.8513171765654</v>
      </c>
      <c r="F42" s="41">
        <v>0</v>
      </c>
      <c r="G42" s="41">
        <v>0</v>
      </c>
      <c r="H42" s="41">
        <v>0</v>
      </c>
      <c r="I42" s="41">
        <v>0</v>
      </c>
      <c r="J42" s="44">
        <v>216.8513171765654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99409.342974422907</v>
      </c>
      <c r="D43" s="46">
        <v>0</v>
      </c>
      <c r="E43" s="42">
        <v>99409.342974422907</v>
      </c>
      <c r="F43" s="41">
        <v>0</v>
      </c>
      <c r="G43" s="41">
        <v>0</v>
      </c>
      <c r="H43" s="41">
        <v>0</v>
      </c>
      <c r="I43" s="41">
        <v>0</v>
      </c>
      <c r="J43" s="44">
        <v>99409.342974422907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15699.420860983915</v>
      </c>
      <c r="D44" s="46">
        <v>0</v>
      </c>
      <c r="E44" s="42">
        <v>15699.420860983915</v>
      </c>
      <c r="F44" s="41">
        <v>0</v>
      </c>
      <c r="G44" s="41">
        <v>0</v>
      </c>
      <c r="H44" s="41">
        <v>0</v>
      </c>
      <c r="I44" s="41">
        <v>0</v>
      </c>
      <c r="J44" s="44">
        <v>15699.420860983915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28049.360076960271</v>
      </c>
      <c r="D45" s="46">
        <v>0</v>
      </c>
      <c r="E45" s="42">
        <v>28049.360076960271</v>
      </c>
      <c r="F45" s="41">
        <v>0</v>
      </c>
      <c r="G45" s="41">
        <v>0</v>
      </c>
      <c r="H45" s="41">
        <v>0</v>
      </c>
      <c r="I45" s="41">
        <v>0</v>
      </c>
      <c r="J45" s="44">
        <v>28049.360076960271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72449.731732078886</v>
      </c>
      <c r="D46" s="46">
        <v>0</v>
      </c>
      <c r="E46" s="42">
        <v>72449.731732078886</v>
      </c>
      <c r="F46" s="41">
        <v>0</v>
      </c>
      <c r="G46" s="41">
        <v>0</v>
      </c>
      <c r="H46" s="41">
        <v>0</v>
      </c>
      <c r="I46" s="41">
        <v>0</v>
      </c>
      <c r="J46" s="44">
        <v>72449.731732078886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39419.335292003379</v>
      </c>
      <c r="D47" s="46">
        <v>0</v>
      </c>
      <c r="E47" s="42">
        <v>39419.335292003379</v>
      </c>
      <c r="F47" s="41">
        <v>0</v>
      </c>
      <c r="G47" s="41">
        <v>0</v>
      </c>
      <c r="H47" s="41">
        <v>0</v>
      </c>
      <c r="I47" s="41">
        <v>0</v>
      </c>
      <c r="J47" s="44">
        <v>39419.335292003379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34771.312476200175</v>
      </c>
      <c r="D48" s="46">
        <v>0</v>
      </c>
      <c r="E48" s="42">
        <v>34771.312476200175</v>
      </c>
      <c r="F48" s="41">
        <v>0</v>
      </c>
      <c r="G48" s="41">
        <v>0</v>
      </c>
      <c r="H48" s="41">
        <v>0</v>
      </c>
      <c r="I48" s="41">
        <v>0</v>
      </c>
      <c r="J48" s="44">
        <v>34771.312476200175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41685.740460790461</v>
      </c>
      <c r="D49" s="46">
        <v>0</v>
      </c>
      <c r="E49" s="42">
        <v>41685.740460790461</v>
      </c>
      <c r="F49" s="41">
        <v>0</v>
      </c>
      <c r="G49" s="41">
        <v>0</v>
      </c>
      <c r="H49" s="41">
        <v>0</v>
      </c>
      <c r="I49" s="41">
        <v>0</v>
      </c>
      <c r="J49" s="44">
        <v>41685.740460790461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33034.870034382642</v>
      </c>
      <c r="D50" s="46">
        <v>0</v>
      </c>
      <c r="E50" s="42">
        <v>33034.870034382642</v>
      </c>
      <c r="F50" s="41">
        <v>0</v>
      </c>
      <c r="G50" s="41">
        <v>0</v>
      </c>
      <c r="H50" s="41">
        <v>0</v>
      </c>
      <c r="I50" s="41">
        <v>0</v>
      </c>
      <c r="J50" s="44">
        <v>33034.870034382642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26776.903362911573</v>
      </c>
      <c r="D51" s="46">
        <v>0</v>
      </c>
      <c r="E51" s="42">
        <v>26776.903362911573</v>
      </c>
      <c r="F51" s="41">
        <v>0</v>
      </c>
      <c r="G51" s="41">
        <v>0</v>
      </c>
      <c r="H51" s="41">
        <v>0</v>
      </c>
      <c r="I51" s="41">
        <v>0</v>
      </c>
      <c r="J51" s="44">
        <v>26776.903362911573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3180.7961338942669</v>
      </c>
      <c r="D52" s="46">
        <v>0</v>
      </c>
      <c r="E52" s="42">
        <v>3180.7961338942669</v>
      </c>
      <c r="F52" s="41">
        <v>0</v>
      </c>
      <c r="G52" s="41">
        <v>0</v>
      </c>
      <c r="H52" s="41">
        <v>0</v>
      </c>
      <c r="I52" s="41">
        <v>0</v>
      </c>
      <c r="J52" s="44">
        <v>3180.7961338942669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34694.834691134747</v>
      </c>
      <c r="D53" s="46">
        <v>0</v>
      </c>
      <c r="E53" s="42">
        <v>34694.834691134747</v>
      </c>
      <c r="F53" s="41">
        <v>0</v>
      </c>
      <c r="G53" s="41">
        <v>0</v>
      </c>
      <c r="H53" s="41">
        <v>0</v>
      </c>
      <c r="I53" s="41">
        <v>0</v>
      </c>
      <c r="J53" s="44">
        <v>34694.834691134747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13980.714612954574</v>
      </c>
      <c r="D54" s="46">
        <v>0</v>
      </c>
      <c r="E54" s="42">
        <v>13980.714612954574</v>
      </c>
      <c r="F54" s="41">
        <v>0</v>
      </c>
      <c r="G54" s="41">
        <v>0</v>
      </c>
      <c r="H54" s="41">
        <v>0</v>
      </c>
      <c r="I54" s="41">
        <v>0</v>
      </c>
      <c r="J54" s="44">
        <v>13980.714612954574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69572.758441065875</v>
      </c>
      <c r="D55" s="46">
        <v>0</v>
      </c>
      <c r="E55" s="42">
        <v>69572.758441065875</v>
      </c>
      <c r="F55" s="41">
        <v>0</v>
      </c>
      <c r="G55" s="41">
        <v>0</v>
      </c>
      <c r="H55" s="41">
        <v>0</v>
      </c>
      <c r="I55" s="41">
        <v>0</v>
      </c>
      <c r="J55" s="44">
        <v>69572.758441065875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23073.66036539085</v>
      </c>
      <c r="D56" s="46">
        <v>0</v>
      </c>
      <c r="E56" s="42">
        <v>23073.66036539085</v>
      </c>
      <c r="F56" s="41">
        <v>0</v>
      </c>
      <c r="G56" s="41">
        <v>0</v>
      </c>
      <c r="H56" s="41">
        <v>0</v>
      </c>
      <c r="I56" s="41">
        <v>0</v>
      </c>
      <c r="J56" s="44">
        <v>23073.66036539085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58492.422910318142</v>
      </c>
      <c r="D57" s="46">
        <v>3118.8644033850155</v>
      </c>
      <c r="E57" s="42">
        <v>55373.558506933128</v>
      </c>
      <c r="F57" s="41">
        <v>0</v>
      </c>
      <c r="G57" s="41">
        <v>0</v>
      </c>
      <c r="H57" s="41">
        <v>0</v>
      </c>
      <c r="I57" s="41">
        <v>0</v>
      </c>
      <c r="J57" s="44">
        <v>58492.422910318142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2750.9967923011454</v>
      </c>
      <c r="D58" s="46">
        <v>0</v>
      </c>
      <c r="E58" s="42">
        <v>2750.9967923011454</v>
      </c>
      <c r="F58" s="41">
        <v>0</v>
      </c>
      <c r="G58" s="41">
        <v>0</v>
      </c>
      <c r="H58" s="41">
        <v>0</v>
      </c>
      <c r="I58" s="41">
        <v>0</v>
      </c>
      <c r="J58" s="44">
        <v>2750.9967923011454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16398.670557163819</v>
      </c>
      <c r="D59" s="46">
        <v>0</v>
      </c>
      <c r="E59" s="42">
        <v>16398.670557163819</v>
      </c>
      <c r="F59" s="41">
        <v>0</v>
      </c>
      <c r="G59" s="41">
        <v>0</v>
      </c>
      <c r="H59" s="41">
        <v>0</v>
      </c>
      <c r="I59" s="41">
        <v>0</v>
      </c>
      <c r="J59" s="44">
        <v>16398.670557163819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1411.6729505762107</v>
      </c>
      <c r="D60" s="46">
        <v>0</v>
      </c>
      <c r="E60" s="42">
        <v>1411.6729505762107</v>
      </c>
      <c r="F60" s="41">
        <v>0</v>
      </c>
      <c r="G60" s="41">
        <v>0</v>
      </c>
      <c r="H60" s="41">
        <v>0</v>
      </c>
      <c r="I60" s="41">
        <v>0</v>
      </c>
      <c r="J60" s="44">
        <v>1411.6729505762107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339.74305897380998</v>
      </c>
      <c r="D61" s="46">
        <v>0</v>
      </c>
      <c r="E61" s="42">
        <v>339.74305897380998</v>
      </c>
      <c r="F61" s="41">
        <v>0</v>
      </c>
      <c r="G61" s="41">
        <v>0</v>
      </c>
      <c r="H61" s="41">
        <v>0</v>
      </c>
      <c r="I61" s="41">
        <v>0</v>
      </c>
      <c r="J61" s="44">
        <v>339.74305897380998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7178.3980379261029</v>
      </c>
      <c r="D62" s="46">
        <v>0</v>
      </c>
      <c r="E62" s="42">
        <v>7178.3980379261029</v>
      </c>
      <c r="F62" s="41">
        <v>0</v>
      </c>
      <c r="G62" s="41">
        <v>0</v>
      </c>
      <c r="H62" s="41">
        <v>0</v>
      </c>
      <c r="I62" s="41">
        <v>0</v>
      </c>
      <c r="J62" s="44">
        <v>7178.3980379261029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44171.898854522733</v>
      </c>
      <c r="D63" s="46">
        <v>0</v>
      </c>
      <c r="E63" s="42">
        <v>44171.898854522733</v>
      </c>
      <c r="F63" s="41">
        <v>0</v>
      </c>
      <c r="G63" s="41">
        <v>0</v>
      </c>
      <c r="H63" s="41">
        <v>0</v>
      </c>
      <c r="I63" s="41">
        <v>0</v>
      </c>
      <c r="J63" s="44">
        <v>44171.898854522733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21898.448136169718</v>
      </c>
      <c r="D64" s="46">
        <v>1366.8169868716325</v>
      </c>
      <c r="E64" s="42">
        <v>20531.631149298086</v>
      </c>
      <c r="F64" s="41">
        <v>0</v>
      </c>
      <c r="G64" s="41">
        <v>0</v>
      </c>
      <c r="H64" s="41">
        <v>0</v>
      </c>
      <c r="I64" s="41">
        <v>0</v>
      </c>
      <c r="J64" s="44">
        <v>21898.448136169718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39266.500605884568</v>
      </c>
      <c r="D65" s="46">
        <v>0</v>
      </c>
      <c r="E65" s="42">
        <v>39266.500605884568</v>
      </c>
      <c r="F65" s="41">
        <v>0</v>
      </c>
      <c r="G65" s="41">
        <v>0</v>
      </c>
      <c r="H65" s="41">
        <v>0</v>
      </c>
      <c r="I65" s="41">
        <v>0</v>
      </c>
      <c r="J65" s="44">
        <v>39266.500605884568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41331.459464995256</v>
      </c>
      <c r="D66" s="46">
        <v>0</v>
      </c>
      <c r="E66" s="42">
        <v>41331.459464995256</v>
      </c>
      <c r="F66" s="41">
        <v>0</v>
      </c>
      <c r="G66" s="41">
        <v>0</v>
      </c>
      <c r="H66" s="41">
        <v>0</v>
      </c>
      <c r="I66" s="41">
        <v>0</v>
      </c>
      <c r="J66" s="44">
        <v>41331.459464995256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25481.413824955896</v>
      </c>
      <c r="D67" s="46">
        <v>0</v>
      </c>
      <c r="E67" s="42">
        <v>25481.413824955896</v>
      </c>
      <c r="F67" s="41">
        <v>0</v>
      </c>
      <c r="G67" s="41">
        <v>0</v>
      </c>
      <c r="H67" s="41">
        <v>0</v>
      </c>
      <c r="I67" s="41">
        <v>0</v>
      </c>
      <c r="J67" s="44">
        <v>25481.413824955896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15846.076996687956</v>
      </c>
      <c r="D68" s="46">
        <v>0</v>
      </c>
      <c r="E68" s="42">
        <v>15846.076996687956</v>
      </c>
      <c r="F68" s="41">
        <v>0</v>
      </c>
      <c r="G68" s="41">
        <v>0</v>
      </c>
      <c r="H68" s="41">
        <v>0</v>
      </c>
      <c r="I68" s="41">
        <v>0</v>
      </c>
      <c r="J68" s="44">
        <v>15846.076996687956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30286.960147222704</v>
      </c>
      <c r="D69" s="46">
        <v>0</v>
      </c>
      <c r="E69" s="42">
        <v>30286.960147222704</v>
      </c>
      <c r="F69" s="41">
        <v>0</v>
      </c>
      <c r="G69" s="41">
        <v>0</v>
      </c>
      <c r="H69" s="41">
        <v>0</v>
      </c>
      <c r="I69" s="41">
        <v>0</v>
      </c>
      <c r="J69" s="44">
        <v>30286.960147222704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17637.191653957543</v>
      </c>
      <c r="D70" s="46">
        <v>0</v>
      </c>
      <c r="E70" s="42">
        <v>17637.191653957543</v>
      </c>
      <c r="F70" s="41">
        <v>0</v>
      </c>
      <c r="G70" s="41">
        <v>0</v>
      </c>
      <c r="H70" s="41">
        <v>0</v>
      </c>
      <c r="I70" s="41">
        <v>0</v>
      </c>
      <c r="J70" s="44">
        <v>17637.191653957543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13324.341320726106</v>
      </c>
      <c r="D71" s="46">
        <v>0</v>
      </c>
      <c r="E71" s="42">
        <v>13324.341320726106</v>
      </c>
      <c r="F71" s="41">
        <v>0</v>
      </c>
      <c r="G71" s="41">
        <v>0</v>
      </c>
      <c r="H71" s="41">
        <v>0</v>
      </c>
      <c r="I71" s="41">
        <v>0</v>
      </c>
      <c r="J71" s="44">
        <v>13324.341320726106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7511.2414511195311</v>
      </c>
      <c r="D72" s="46">
        <v>0</v>
      </c>
      <c r="E72" s="42">
        <v>7511.2414511195311</v>
      </c>
      <c r="F72" s="41">
        <v>0</v>
      </c>
      <c r="G72" s="41">
        <v>0</v>
      </c>
      <c r="H72" s="41">
        <v>0</v>
      </c>
      <c r="I72" s="41">
        <v>0</v>
      </c>
      <c r="J72" s="44">
        <v>7511.2414511195311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8551.335544204745</v>
      </c>
      <c r="D73" s="46">
        <v>0</v>
      </c>
      <c r="E73" s="42">
        <v>8551.335544204745</v>
      </c>
      <c r="F73" s="41">
        <v>0</v>
      </c>
      <c r="G73" s="41">
        <v>0</v>
      </c>
      <c r="H73" s="41">
        <v>0</v>
      </c>
      <c r="I73" s="41">
        <v>0</v>
      </c>
      <c r="J73" s="44">
        <v>8551.335544204745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51324.571521565755</v>
      </c>
      <c r="D74" s="46">
        <v>0</v>
      </c>
      <c r="E74" s="42">
        <v>51324.571521565755</v>
      </c>
      <c r="F74" s="41">
        <v>0</v>
      </c>
      <c r="G74" s="41">
        <v>0</v>
      </c>
      <c r="H74" s="41">
        <v>0</v>
      </c>
      <c r="I74" s="41">
        <v>0</v>
      </c>
      <c r="J74" s="44">
        <v>51324.571521565755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31005.898481027529</v>
      </c>
      <c r="D75" s="46">
        <v>0</v>
      </c>
      <c r="E75" s="42">
        <v>31005.898481027529</v>
      </c>
      <c r="F75" s="41">
        <v>0</v>
      </c>
      <c r="G75" s="41">
        <v>0</v>
      </c>
      <c r="H75" s="41">
        <v>0</v>
      </c>
      <c r="I75" s="41">
        <v>0</v>
      </c>
      <c r="J75" s="44">
        <v>31005.898481027529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11817.202288946411</v>
      </c>
      <c r="D76" s="46">
        <v>0</v>
      </c>
      <c r="E76" s="42">
        <v>11817.202288946411</v>
      </c>
      <c r="F76" s="41">
        <v>0</v>
      </c>
      <c r="G76" s="41">
        <v>0</v>
      </c>
      <c r="H76" s="41">
        <v>0</v>
      </c>
      <c r="I76" s="41">
        <v>0</v>
      </c>
      <c r="J76" s="44">
        <v>11817.202288946411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64914.447376424752</v>
      </c>
      <c r="D77" s="46">
        <v>0</v>
      </c>
      <c r="E77" s="42">
        <v>64914.447376424752</v>
      </c>
      <c r="F77" s="41">
        <v>0</v>
      </c>
      <c r="G77" s="41">
        <v>0</v>
      </c>
      <c r="H77" s="41">
        <v>0</v>
      </c>
      <c r="I77" s="41">
        <v>0</v>
      </c>
      <c r="J77" s="44">
        <v>64914.447376424752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11090.584118573905</v>
      </c>
      <c r="D78" s="46">
        <v>0</v>
      </c>
      <c r="E78" s="42">
        <v>11090.584118573905</v>
      </c>
      <c r="F78" s="41">
        <v>0</v>
      </c>
      <c r="G78" s="41">
        <v>0</v>
      </c>
      <c r="H78" s="41">
        <v>0</v>
      </c>
      <c r="I78" s="41">
        <v>0</v>
      </c>
      <c r="J78" s="44">
        <v>11090.584118573905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59337.377038088518</v>
      </c>
      <c r="D79" s="46">
        <v>0</v>
      </c>
      <c r="E79" s="42">
        <v>59337.377038088518</v>
      </c>
      <c r="F79" s="41">
        <v>0</v>
      </c>
      <c r="G79" s="41">
        <v>0</v>
      </c>
      <c r="H79" s="41">
        <v>0</v>
      </c>
      <c r="I79" s="41">
        <v>0</v>
      </c>
      <c r="J79" s="44">
        <v>59337.377038088518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3299.3384462807435</v>
      </c>
      <c r="D80" s="46">
        <v>0</v>
      </c>
      <c r="E80" s="42">
        <v>3299.3384462807435</v>
      </c>
      <c r="F80" s="41">
        <v>0</v>
      </c>
      <c r="G80" s="41">
        <v>0</v>
      </c>
      <c r="H80" s="41">
        <v>0</v>
      </c>
      <c r="I80" s="41">
        <v>0</v>
      </c>
      <c r="J80" s="44">
        <v>3299.3384462807435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10000.150350293836</v>
      </c>
      <c r="D81" s="46">
        <v>0</v>
      </c>
      <c r="E81" s="42">
        <v>10000.150350293836</v>
      </c>
      <c r="F81" s="41">
        <v>0</v>
      </c>
      <c r="G81" s="41">
        <v>0</v>
      </c>
      <c r="H81" s="41">
        <v>0</v>
      </c>
      <c r="I81" s="41">
        <v>0</v>
      </c>
      <c r="J81" s="44">
        <v>10000.150350293836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125137.86801085783</v>
      </c>
      <c r="D82" s="46">
        <v>0</v>
      </c>
      <c r="E82" s="42">
        <v>125137.86801085783</v>
      </c>
      <c r="F82" s="41">
        <v>0</v>
      </c>
      <c r="G82" s="41">
        <v>0</v>
      </c>
      <c r="H82" s="41">
        <v>0</v>
      </c>
      <c r="I82" s="41">
        <v>0</v>
      </c>
      <c r="J82" s="44">
        <v>125137.86801085783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19000.224691945357</v>
      </c>
      <c r="D83" s="46">
        <v>0</v>
      </c>
      <c r="E83" s="42">
        <v>19000.224691945357</v>
      </c>
      <c r="F83" s="41">
        <v>0</v>
      </c>
      <c r="G83" s="41">
        <v>0</v>
      </c>
      <c r="H83" s="41">
        <v>0</v>
      </c>
      <c r="I83" s="41">
        <v>0</v>
      </c>
      <c r="J83" s="44">
        <v>19000.224691945357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49958.553709049265</v>
      </c>
      <c r="D84" s="46">
        <v>0</v>
      </c>
      <c r="E84" s="42">
        <v>49958.553709049265</v>
      </c>
      <c r="F84" s="41">
        <v>0</v>
      </c>
      <c r="G84" s="41">
        <v>0</v>
      </c>
      <c r="H84" s="41">
        <v>0</v>
      </c>
      <c r="I84" s="41">
        <v>0</v>
      </c>
      <c r="J84" s="44">
        <v>49958.553709049265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125675.69743977636</v>
      </c>
      <c r="D85" s="46">
        <v>93515.523013089522</v>
      </c>
      <c r="E85" s="42">
        <v>32160.174426686834</v>
      </c>
      <c r="F85" s="41">
        <v>0</v>
      </c>
      <c r="G85" s="41">
        <v>0</v>
      </c>
      <c r="H85" s="41">
        <v>0</v>
      </c>
      <c r="I85" s="41">
        <v>0</v>
      </c>
      <c r="J85" s="44">
        <v>125675.69743977636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65434.000075135133</v>
      </c>
      <c r="D86" s="46">
        <v>36496.614045170085</v>
      </c>
      <c r="E86" s="42">
        <v>28937.386029965051</v>
      </c>
      <c r="F86" s="41">
        <v>0</v>
      </c>
      <c r="G86" s="41">
        <v>6150.4981239697627</v>
      </c>
      <c r="H86" s="41">
        <v>0</v>
      </c>
      <c r="I86" s="41">
        <v>0</v>
      </c>
      <c r="J86" s="44">
        <v>71584.498199104899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61244.157683947778</v>
      </c>
      <c r="D87" s="46">
        <v>62.811301070259944</v>
      </c>
      <c r="E87" s="42">
        <v>61181.34638287752</v>
      </c>
      <c r="F87" s="41">
        <v>0</v>
      </c>
      <c r="G87" s="41">
        <v>3802.3076960692865</v>
      </c>
      <c r="H87" s="41">
        <v>0</v>
      </c>
      <c r="I87" s="41">
        <v>0</v>
      </c>
      <c r="J87" s="44">
        <v>65046.465380017064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307686.70760873525</v>
      </c>
      <c r="D88" s="46">
        <v>0</v>
      </c>
      <c r="E88" s="42">
        <v>307686.70760873525</v>
      </c>
      <c r="F88" s="41">
        <v>0</v>
      </c>
      <c r="G88" s="41">
        <v>0</v>
      </c>
      <c r="H88" s="41">
        <v>0</v>
      </c>
      <c r="I88" s="41">
        <v>0</v>
      </c>
      <c r="J88" s="44">
        <v>307686.70760873525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16589.959670184915</v>
      </c>
      <c r="D89" s="46">
        <v>0</v>
      </c>
      <c r="E89" s="42">
        <v>16589.959670184915</v>
      </c>
      <c r="F89" s="41">
        <v>0</v>
      </c>
      <c r="G89" s="41">
        <v>0</v>
      </c>
      <c r="H89" s="41">
        <v>0</v>
      </c>
      <c r="I89" s="41">
        <v>0</v>
      </c>
      <c r="J89" s="44">
        <v>16589.959670184915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21674.624347839148</v>
      </c>
      <c r="D90" s="46">
        <v>0</v>
      </c>
      <c r="E90" s="42">
        <v>21674.624347839148</v>
      </c>
      <c r="F90" s="41">
        <v>0</v>
      </c>
      <c r="G90" s="41">
        <v>0</v>
      </c>
      <c r="H90" s="41">
        <v>0</v>
      </c>
      <c r="I90" s="41">
        <v>0</v>
      </c>
      <c r="J90" s="44">
        <v>21674.624347839148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87175.867036339856</v>
      </c>
      <c r="D91" s="46">
        <v>0</v>
      </c>
      <c r="E91" s="42">
        <v>87175.867036339856</v>
      </c>
      <c r="F91" s="41">
        <v>0</v>
      </c>
      <c r="G91" s="41">
        <v>2.3092638912203256E-13</v>
      </c>
      <c r="H91" s="41">
        <v>0</v>
      </c>
      <c r="I91" s="41">
        <v>0</v>
      </c>
      <c r="J91" s="44">
        <v>87175.867036339856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634519.31182813656</v>
      </c>
      <c r="D92" s="46">
        <v>24069.139146682224</v>
      </c>
      <c r="E92" s="42">
        <v>610450.17268145434</v>
      </c>
      <c r="F92" s="41">
        <v>0</v>
      </c>
      <c r="G92" s="41">
        <v>0</v>
      </c>
      <c r="H92" s="41">
        <v>0</v>
      </c>
      <c r="I92" s="41">
        <v>0</v>
      </c>
      <c r="J92" s="44">
        <v>634519.31182813656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15812.97478669946</v>
      </c>
      <c r="D93" s="46">
        <v>0</v>
      </c>
      <c r="E93" s="42">
        <v>15812.97478669946</v>
      </c>
      <c r="F93" s="41">
        <v>0</v>
      </c>
      <c r="G93" s="41">
        <v>0</v>
      </c>
      <c r="H93" s="41">
        <v>0</v>
      </c>
      <c r="I93" s="41">
        <v>0</v>
      </c>
      <c r="J93" s="44">
        <v>15812.97478669946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-7.1054273576010019E-13</v>
      </c>
      <c r="H94" s="41">
        <v>0</v>
      </c>
      <c r="I94" s="41">
        <v>0</v>
      </c>
      <c r="J94" s="44">
        <v>-7.1054273576010019E-13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21895.373121804998</v>
      </c>
      <c r="D95" s="46">
        <v>0</v>
      </c>
      <c r="E95" s="42">
        <v>21895.373121804998</v>
      </c>
      <c r="F95" s="41">
        <v>0</v>
      </c>
      <c r="G95" s="41">
        <v>0</v>
      </c>
      <c r="H95" s="41">
        <v>0</v>
      </c>
      <c r="I95" s="41">
        <v>0</v>
      </c>
      <c r="J95" s="44">
        <v>21895.373121804998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5166.6762555501618</v>
      </c>
      <c r="D96" s="46">
        <v>0</v>
      </c>
      <c r="E96" s="42">
        <v>5166.6762555501618</v>
      </c>
      <c r="F96" s="41">
        <v>0</v>
      </c>
      <c r="G96" s="41">
        <v>0</v>
      </c>
      <c r="H96" s="41">
        <v>0</v>
      </c>
      <c r="I96" s="41">
        <v>0</v>
      </c>
      <c r="J96" s="44">
        <v>5166.6762555501618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89720.823690888938</v>
      </c>
      <c r="D97" s="46">
        <v>0</v>
      </c>
      <c r="E97" s="42">
        <v>89720.823690888938</v>
      </c>
      <c r="F97" s="41">
        <v>0</v>
      </c>
      <c r="G97" s="41">
        <v>0</v>
      </c>
      <c r="H97" s="41">
        <v>0</v>
      </c>
      <c r="I97" s="41">
        <v>0</v>
      </c>
      <c r="J97" s="44">
        <v>89720.823690888938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5975.2313569821581</v>
      </c>
      <c r="D98" s="46">
        <v>0</v>
      </c>
      <c r="E98" s="42">
        <v>5975.2313569821581</v>
      </c>
      <c r="F98" s="41">
        <v>0</v>
      </c>
      <c r="G98" s="41">
        <v>0</v>
      </c>
      <c r="H98" s="41">
        <v>0</v>
      </c>
      <c r="I98" s="41">
        <v>0</v>
      </c>
      <c r="J98" s="44">
        <v>5975.2313569821581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17859.313429101108</v>
      </c>
      <c r="D99" s="46">
        <v>-3288.2297830633379</v>
      </c>
      <c r="E99" s="42">
        <v>21147.543212164444</v>
      </c>
      <c r="F99" s="41">
        <v>0</v>
      </c>
      <c r="G99" s="41">
        <v>0</v>
      </c>
      <c r="H99" s="41">
        <v>0</v>
      </c>
      <c r="I99" s="41">
        <v>0</v>
      </c>
      <c r="J99" s="44">
        <v>17859.313429101108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13886.84809807666</v>
      </c>
      <c r="D100" s="46">
        <v>0</v>
      </c>
      <c r="E100" s="42">
        <v>13886.84809807666</v>
      </c>
      <c r="F100" s="41">
        <v>0</v>
      </c>
      <c r="G100" s="41">
        <v>0</v>
      </c>
      <c r="H100" s="41">
        <v>0</v>
      </c>
      <c r="I100" s="41">
        <v>0</v>
      </c>
      <c r="J100" s="44">
        <v>13886.84809807666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10500.333159083264</v>
      </c>
      <c r="D101" s="46">
        <v>414.00574619291393</v>
      </c>
      <c r="E101" s="42">
        <v>10086.32741289035</v>
      </c>
      <c r="F101" s="41">
        <v>0</v>
      </c>
      <c r="G101" s="41">
        <v>0</v>
      </c>
      <c r="H101" s="41">
        <v>0</v>
      </c>
      <c r="I101" s="41">
        <v>0</v>
      </c>
      <c r="J101" s="44">
        <v>10500.333159083264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36342.896086020766</v>
      </c>
      <c r="D102" s="46">
        <v>0</v>
      </c>
      <c r="E102" s="42">
        <v>36342.896086020766</v>
      </c>
      <c r="F102" s="41">
        <v>0</v>
      </c>
      <c r="G102" s="41">
        <v>0</v>
      </c>
      <c r="H102" s="41">
        <v>0</v>
      </c>
      <c r="I102" s="41">
        <v>0</v>
      </c>
      <c r="J102" s="44">
        <v>36342.896086020766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188491.65452232613</v>
      </c>
      <c r="D103" s="46">
        <v>0</v>
      </c>
      <c r="E103" s="42">
        <v>188491.65452232613</v>
      </c>
      <c r="F103" s="41">
        <v>0</v>
      </c>
      <c r="G103" s="41">
        <v>0</v>
      </c>
      <c r="H103" s="41">
        <v>0</v>
      </c>
      <c r="I103" s="41">
        <v>0</v>
      </c>
      <c r="J103" s="44">
        <v>188491.65452232613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11926.543848748937</v>
      </c>
      <c r="D104" s="46">
        <v>0</v>
      </c>
      <c r="E104" s="42">
        <v>11926.543848748937</v>
      </c>
      <c r="F104" s="41">
        <v>0</v>
      </c>
      <c r="G104" s="41">
        <v>0</v>
      </c>
      <c r="H104" s="41">
        <v>0</v>
      </c>
      <c r="I104" s="41">
        <v>0</v>
      </c>
      <c r="J104" s="44">
        <v>11926.543848748937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18787.132541172614</v>
      </c>
      <c r="D105" s="46">
        <v>-21623.804463805893</v>
      </c>
      <c r="E105" s="42">
        <v>40410.937004978507</v>
      </c>
      <c r="F105" s="41">
        <v>0</v>
      </c>
      <c r="G105" s="41">
        <v>0</v>
      </c>
      <c r="H105" s="41">
        <v>0</v>
      </c>
      <c r="I105" s="41">
        <v>0</v>
      </c>
      <c r="J105" s="44">
        <v>18787.132541172614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194296.88853002939</v>
      </c>
      <c r="D106" s="46">
        <v>0</v>
      </c>
      <c r="E106" s="42">
        <v>194296.88853002939</v>
      </c>
      <c r="F106" s="41">
        <v>0</v>
      </c>
      <c r="G106" s="41">
        <v>0</v>
      </c>
      <c r="H106" s="41">
        <v>0</v>
      </c>
      <c r="I106" s="41">
        <v>0</v>
      </c>
      <c r="J106" s="44">
        <v>194296.88853002939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157299.19967882664</v>
      </c>
      <c r="G107" s="41">
        <v>0</v>
      </c>
      <c r="H107" s="41">
        <v>0</v>
      </c>
      <c r="I107" s="41">
        <v>0</v>
      </c>
      <c r="J107" s="44">
        <v>157299.19967882664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6440.2444810592096</v>
      </c>
      <c r="G108" s="41">
        <v>0</v>
      </c>
      <c r="H108" s="41">
        <v>0</v>
      </c>
      <c r="I108" s="41">
        <v>0</v>
      </c>
      <c r="J108" s="44">
        <v>6440.2444810592096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131996.79958776833</v>
      </c>
      <c r="G109" s="41">
        <v>0</v>
      </c>
      <c r="H109" s="41">
        <v>0</v>
      </c>
      <c r="I109" s="41">
        <v>0</v>
      </c>
      <c r="J109" s="44">
        <v>131996.79958776833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47270.004470736254</v>
      </c>
      <c r="G110" s="41">
        <v>0</v>
      </c>
      <c r="H110" s="41">
        <v>0</v>
      </c>
      <c r="I110" s="41">
        <v>0</v>
      </c>
      <c r="J110" s="44">
        <v>47270.004470736254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144054.15213954254</v>
      </c>
      <c r="D111" s="46">
        <v>0</v>
      </c>
      <c r="E111" s="42">
        <v>144054.15213954254</v>
      </c>
      <c r="F111" s="41">
        <v>43324.555474821849</v>
      </c>
      <c r="G111" s="41">
        <v>0</v>
      </c>
      <c r="H111" s="41">
        <v>338186.55903140019</v>
      </c>
      <c r="I111" s="41">
        <v>0</v>
      </c>
      <c r="J111" s="44">
        <v>525565.26664576458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12844.310309088005</v>
      </c>
      <c r="D112" s="46">
        <v>0</v>
      </c>
      <c r="E112" s="42">
        <v>12844.310309088005</v>
      </c>
      <c r="F112" s="41">
        <v>0</v>
      </c>
      <c r="G112" s="41">
        <v>0</v>
      </c>
      <c r="H112" s="41">
        <v>0</v>
      </c>
      <c r="I112" s="41">
        <v>0</v>
      </c>
      <c r="J112" s="44">
        <v>12844.310309088005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12766.653578756366</v>
      </c>
      <c r="D113" s="46">
        <v>0</v>
      </c>
      <c r="E113" s="42">
        <v>12766.653578756366</v>
      </c>
      <c r="F113" s="41">
        <v>0</v>
      </c>
      <c r="G113" s="41">
        <v>0</v>
      </c>
      <c r="H113" s="41">
        <v>0</v>
      </c>
      <c r="I113" s="41">
        <v>0</v>
      </c>
      <c r="J113" s="44">
        <v>12766.653578756366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41530.353573353845</v>
      </c>
      <c r="D114" s="46">
        <v>0</v>
      </c>
      <c r="E114" s="42">
        <v>41530.353573353845</v>
      </c>
      <c r="F114" s="41">
        <v>0</v>
      </c>
      <c r="G114" s="41">
        <v>0</v>
      </c>
      <c r="H114" s="41">
        <v>0</v>
      </c>
      <c r="I114" s="41">
        <v>0</v>
      </c>
      <c r="J114" s="44">
        <v>41530.353573353845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89237.432384813845</v>
      </c>
      <c r="D115" s="46">
        <v>0</v>
      </c>
      <c r="E115" s="42">
        <v>89237.432384813845</v>
      </c>
      <c r="F115" s="41">
        <v>0</v>
      </c>
      <c r="G115" s="41">
        <v>0</v>
      </c>
      <c r="H115" s="41">
        <v>0</v>
      </c>
      <c r="I115" s="41">
        <v>0</v>
      </c>
      <c r="J115" s="44">
        <v>89237.432384813845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17621.188016641659</v>
      </c>
      <c r="D116" s="46">
        <v>0</v>
      </c>
      <c r="E116" s="42">
        <v>17621.188016641659</v>
      </c>
      <c r="F116" s="41">
        <v>0</v>
      </c>
      <c r="G116" s="41">
        <v>0</v>
      </c>
      <c r="H116" s="41">
        <v>0</v>
      </c>
      <c r="I116" s="41">
        <v>0</v>
      </c>
      <c r="J116" s="44">
        <v>17621.188016641659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85478.091269141412</v>
      </c>
      <c r="D117" s="46">
        <v>0</v>
      </c>
      <c r="E117" s="42">
        <v>85478.091269141412</v>
      </c>
      <c r="F117" s="41">
        <v>0</v>
      </c>
      <c r="G117" s="41">
        <v>0</v>
      </c>
      <c r="H117" s="41">
        <v>0</v>
      </c>
      <c r="I117" s="41">
        <v>0</v>
      </c>
      <c r="J117" s="44">
        <v>85478.091269141412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56001.32381765121</v>
      </c>
      <c r="D118" s="46">
        <v>0</v>
      </c>
      <c r="E118" s="42">
        <v>56001.32381765121</v>
      </c>
      <c r="F118" s="41">
        <v>0</v>
      </c>
      <c r="G118" s="41">
        <v>0</v>
      </c>
      <c r="H118" s="41">
        <v>0</v>
      </c>
      <c r="I118" s="41">
        <v>0</v>
      </c>
      <c r="J118" s="44">
        <v>56001.32381765121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4199.9665844638484</v>
      </c>
      <c r="D119" s="46">
        <v>0</v>
      </c>
      <c r="E119" s="42">
        <v>4199.9665844638484</v>
      </c>
      <c r="F119" s="41">
        <v>0</v>
      </c>
      <c r="G119" s="41">
        <v>0</v>
      </c>
      <c r="H119" s="41">
        <v>0</v>
      </c>
      <c r="I119" s="41">
        <v>0</v>
      </c>
      <c r="J119" s="44">
        <v>4199.9665844638484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156358.97115125347</v>
      </c>
      <c r="D120" s="46">
        <v>214.64926922918971</v>
      </c>
      <c r="E120" s="42">
        <v>156144.32188202429</v>
      </c>
      <c r="F120" s="41">
        <v>0</v>
      </c>
      <c r="G120" s="41">
        <v>0</v>
      </c>
      <c r="H120" s="41">
        <v>0</v>
      </c>
      <c r="I120" s="41">
        <v>0</v>
      </c>
      <c r="J120" s="44">
        <v>156358.97115125347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8244.6304218881869</v>
      </c>
      <c r="D121" s="46">
        <v>0</v>
      </c>
      <c r="E121" s="42">
        <v>8244.6304218881869</v>
      </c>
      <c r="F121" s="41">
        <v>0</v>
      </c>
      <c r="G121" s="41">
        <v>0</v>
      </c>
      <c r="H121" s="41">
        <v>0</v>
      </c>
      <c r="I121" s="41">
        <v>0</v>
      </c>
      <c r="J121" s="44">
        <v>8244.6304218881869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16086.502093105169</v>
      </c>
      <c r="D122" s="46">
        <v>0</v>
      </c>
      <c r="E122" s="42">
        <v>16086.502093105169</v>
      </c>
      <c r="F122" s="41">
        <v>0</v>
      </c>
      <c r="G122" s="41">
        <v>0</v>
      </c>
      <c r="H122" s="41">
        <v>0</v>
      </c>
      <c r="I122" s="41">
        <v>0</v>
      </c>
      <c r="J122" s="44">
        <v>16086.502093105169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40836.674979817566</v>
      </c>
      <c r="D123" s="46">
        <v>0</v>
      </c>
      <c r="E123" s="42">
        <v>40836.674979817566</v>
      </c>
      <c r="F123" s="41">
        <v>0</v>
      </c>
      <c r="G123" s="41">
        <v>0</v>
      </c>
      <c r="H123" s="41">
        <v>0</v>
      </c>
      <c r="I123" s="41">
        <v>0</v>
      </c>
      <c r="J123" s="44">
        <v>40836.674979817566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21826.272587575579</v>
      </c>
      <c r="D124" s="46">
        <v>0</v>
      </c>
      <c r="E124" s="42">
        <v>21826.272587575579</v>
      </c>
      <c r="F124" s="41">
        <v>0</v>
      </c>
      <c r="G124" s="41">
        <v>0</v>
      </c>
      <c r="H124" s="41">
        <v>0</v>
      </c>
      <c r="I124" s="41">
        <v>0</v>
      </c>
      <c r="J124" s="44">
        <v>21826.272587575579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91440.901301742531</v>
      </c>
      <c r="D125" s="46">
        <v>145.99504206332034</v>
      </c>
      <c r="E125" s="42">
        <v>91294.906259679206</v>
      </c>
      <c r="F125" s="41">
        <v>0</v>
      </c>
      <c r="G125" s="41">
        <v>0</v>
      </c>
      <c r="H125" s="41">
        <v>0</v>
      </c>
      <c r="I125" s="41">
        <v>0</v>
      </c>
      <c r="J125" s="44">
        <v>91440.901301742531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142412.3532299464</v>
      </c>
      <c r="D126" s="46">
        <v>0</v>
      </c>
      <c r="E126" s="42">
        <v>142412.3532299464</v>
      </c>
      <c r="F126" s="41">
        <v>0</v>
      </c>
      <c r="G126" s="41">
        <v>0</v>
      </c>
      <c r="H126" s="41">
        <v>0</v>
      </c>
      <c r="I126" s="41">
        <v>0</v>
      </c>
      <c r="J126" s="44">
        <v>142412.3532299464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84438.166693174717</v>
      </c>
      <c r="D127" s="46">
        <v>-1451.5241079646139</v>
      </c>
      <c r="E127" s="42">
        <v>85889.690801139324</v>
      </c>
      <c r="F127" s="41">
        <v>3682.7289124650488</v>
      </c>
      <c r="G127" s="41">
        <v>0</v>
      </c>
      <c r="H127" s="41">
        <v>0</v>
      </c>
      <c r="I127" s="41">
        <v>0</v>
      </c>
      <c r="J127" s="44">
        <v>88120.895605639758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52733.063728335153</v>
      </c>
      <c r="D128" s="46">
        <v>26500.720004641189</v>
      </c>
      <c r="E128" s="42">
        <v>26232.343723693968</v>
      </c>
      <c r="F128" s="41">
        <v>0</v>
      </c>
      <c r="G128" s="41">
        <v>0</v>
      </c>
      <c r="H128" s="41">
        <v>0</v>
      </c>
      <c r="I128" s="41">
        <v>0</v>
      </c>
      <c r="J128" s="44">
        <v>52733.063728335153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4910.3549102861871</v>
      </c>
      <c r="D129" s="46">
        <v>0</v>
      </c>
      <c r="E129" s="42">
        <v>4910.3549102861871</v>
      </c>
      <c r="F129" s="41">
        <v>518.08822701705378</v>
      </c>
      <c r="G129" s="41">
        <v>0</v>
      </c>
      <c r="H129" s="41">
        <v>0</v>
      </c>
      <c r="I129" s="41">
        <v>0</v>
      </c>
      <c r="J129" s="44">
        <v>5428.4431373032412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9930.5232083960527</v>
      </c>
      <c r="D130" s="46">
        <v>0</v>
      </c>
      <c r="E130" s="42">
        <v>9930.5232083960527</v>
      </c>
      <c r="F130" s="41">
        <v>0</v>
      </c>
      <c r="G130" s="41">
        <v>0</v>
      </c>
      <c r="H130" s="41">
        <v>0</v>
      </c>
      <c r="I130" s="41">
        <v>0</v>
      </c>
      <c r="J130" s="44">
        <v>9930.5232083960527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2544.3204365009015</v>
      </c>
      <c r="D131" s="46">
        <v>0</v>
      </c>
      <c r="E131" s="42">
        <v>2544.3204365009015</v>
      </c>
      <c r="F131" s="41">
        <v>0</v>
      </c>
      <c r="G131" s="41">
        <v>0</v>
      </c>
      <c r="H131" s="41">
        <v>0</v>
      </c>
      <c r="I131" s="41">
        <v>0</v>
      </c>
      <c r="J131" s="44">
        <v>2544.3204365009015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15781.974550665629</v>
      </c>
      <c r="D132" s="46">
        <v>0</v>
      </c>
      <c r="E132" s="42">
        <v>15781.974550665629</v>
      </c>
      <c r="F132" s="41">
        <v>0</v>
      </c>
      <c r="G132" s="41">
        <v>0</v>
      </c>
      <c r="H132" s="41">
        <v>0</v>
      </c>
      <c r="I132" s="41">
        <v>0</v>
      </c>
      <c r="J132" s="44">
        <v>15781.974550665629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1387.8810233912966</v>
      </c>
      <c r="D133" s="46">
        <v>0</v>
      </c>
      <c r="E133" s="42">
        <v>1387.8810233912966</v>
      </c>
      <c r="F133" s="41">
        <v>0</v>
      </c>
      <c r="G133" s="41">
        <v>0</v>
      </c>
      <c r="H133" s="41">
        <v>0</v>
      </c>
      <c r="I133" s="41">
        <v>0</v>
      </c>
      <c r="J133" s="44">
        <v>1387.8810233912966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977.78663338408614</v>
      </c>
      <c r="D134" s="46">
        <v>0</v>
      </c>
      <c r="E134" s="42">
        <v>977.78663338408614</v>
      </c>
      <c r="F134" s="41">
        <v>0</v>
      </c>
      <c r="G134" s="41">
        <v>0</v>
      </c>
      <c r="H134" s="41">
        <v>0</v>
      </c>
      <c r="I134" s="41">
        <v>0</v>
      </c>
      <c r="J134" s="44">
        <v>977.78663338408614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4817324.218863762</v>
      </c>
      <c r="D136" s="57">
        <v>159541.58060356148</v>
      </c>
      <c r="E136" s="57">
        <v>4657782.6382602016</v>
      </c>
      <c r="F136" s="57">
        <v>390531.62083269429</v>
      </c>
      <c r="G136" s="57">
        <v>9952.8058200390496</v>
      </c>
      <c r="H136" s="57">
        <v>338186.55903140019</v>
      </c>
      <c r="I136" s="57">
        <v>0</v>
      </c>
      <c r="J136" s="57">
        <v>5555995.2045478942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-2.3148150063434514E-14</v>
      </c>
      <c r="H138" s="41">
        <v>0</v>
      </c>
      <c r="I138" s="41">
        <v>0</v>
      </c>
      <c r="J138" s="44">
        <v>-2.3148150063434514E-14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-4.3982595343550202E-12</v>
      </c>
      <c r="H139" s="41">
        <v>0</v>
      </c>
      <c r="I139" s="41">
        <v>0</v>
      </c>
      <c r="J139" s="44">
        <v>-4.3982595343550202E-12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-1.2187229003757238E-10</v>
      </c>
      <c r="D140" s="46">
        <v>-1.2187229003757238E-10</v>
      </c>
      <c r="E140" s="42">
        <v>0</v>
      </c>
      <c r="F140" s="41">
        <v>0</v>
      </c>
      <c r="G140" s="41">
        <v>-1.3713474800169934E-12</v>
      </c>
      <c r="H140" s="41">
        <v>0</v>
      </c>
      <c r="I140" s="41">
        <v>0</v>
      </c>
      <c r="J140" s="44">
        <v>-1.2324363751758938E-10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1395206.9306284948</v>
      </c>
      <c r="I141" s="41">
        <v>0</v>
      </c>
      <c r="J141" s="44">
        <v>1395206.9306284948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3175.5401547260653</v>
      </c>
      <c r="D142" s="46">
        <v>0</v>
      </c>
      <c r="E142" s="42">
        <v>3175.5401547260653</v>
      </c>
      <c r="F142" s="41">
        <v>0</v>
      </c>
      <c r="G142" s="41">
        <v>-8.8817841970012523E-13</v>
      </c>
      <c r="H142" s="41">
        <v>0</v>
      </c>
      <c r="I142" s="41">
        <v>0</v>
      </c>
      <c r="J142" s="44">
        <v>3175.5401547260644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3175.5401547259435</v>
      </c>
      <c r="D145" s="57">
        <v>-1.2187229003757238E-10</v>
      </c>
      <c r="E145" s="57">
        <v>3175.5401547260653</v>
      </c>
      <c r="F145" s="57">
        <v>0</v>
      </c>
      <c r="G145" s="57">
        <v>-6.6809335841355733E-12</v>
      </c>
      <c r="H145" s="57">
        <v>1395206.9306284948</v>
      </c>
      <c r="I145" s="57">
        <v>0</v>
      </c>
      <c r="J145" s="57">
        <v>1398382.4707832206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200.49999999999744</v>
      </c>
      <c r="J148" s="44">
        <v>200.49999999999744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1.0004441719502211E-11</v>
      </c>
      <c r="H149" s="41">
        <v>0</v>
      </c>
      <c r="I149" s="41">
        <v>0</v>
      </c>
      <c r="J149" s="44">
        <v>1.0004441719502211E-11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-4.0017766878008842E-11</v>
      </c>
      <c r="H150" s="41">
        <v>0</v>
      </c>
      <c r="I150" s="41">
        <v>0</v>
      </c>
      <c r="J150" s="44">
        <v>-4.0017766878008842E-11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1.0550138540565968E-10</v>
      </c>
      <c r="H152" s="41">
        <v>0</v>
      </c>
      <c r="I152" s="41">
        <v>3753.6004967606004</v>
      </c>
      <c r="J152" s="44">
        <v>3753.6004967607059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-4.7293724492192268E-10</v>
      </c>
      <c r="H153" s="41">
        <v>0</v>
      </c>
      <c r="I153" s="41">
        <v>1021.5559354420097</v>
      </c>
      <c r="J153" s="44">
        <v>1021.5559354415368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4006.24732680947</v>
      </c>
      <c r="J154" s="44">
        <v>4006.24732680947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-3.9744918467476964E-10</v>
      </c>
      <c r="H157" s="57">
        <v>0</v>
      </c>
      <c r="I157" s="57">
        <v>8981.9037590120788</v>
      </c>
      <c r="J157" s="57">
        <v>8981.9037590116786</v>
      </c>
      <c r="K157" s="27"/>
      <c r="L157" s="27"/>
    </row>
    <row r="158" spans="1:12" x14ac:dyDescent="0.25">
      <c r="A158" s="19" t="s">
        <v>285</v>
      </c>
      <c r="B158" s="20" t="s">
        <v>513</v>
      </c>
      <c r="C158" s="57">
        <v>4820499.7590184882</v>
      </c>
      <c r="D158" s="57">
        <v>159541.58060356136</v>
      </c>
      <c r="E158" s="57">
        <v>4660958.1784149278</v>
      </c>
      <c r="F158" s="57">
        <v>390531.62083269429</v>
      </c>
      <c r="G158" s="57">
        <v>9952.805820038644</v>
      </c>
      <c r="H158" s="57">
        <v>1733393.489659895</v>
      </c>
      <c r="I158" s="57">
        <v>8981.9037590120788</v>
      </c>
      <c r="J158" s="57">
        <v>6963359.5790901268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22 E39:E135 E24:E37">
    <cfRule type="cellIs" dxfId="8" priority="3" stopIfTrue="1" operator="lessThan">
      <formula>0</formula>
    </cfRule>
  </conditionalFormatting>
  <conditionalFormatting sqref="E147:E156">
    <cfRule type="cellIs" dxfId="7" priority="1" stopIfTrue="1" operator="lessThan">
      <formula>0</formula>
    </cfRule>
  </conditionalFormatting>
  <conditionalFormatting sqref="E138:E144">
    <cfRule type="cellIs" dxfId="6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5" sqref="A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527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30" t="s">
        <v>306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5182.0145884499407</v>
      </c>
      <c r="I11" s="41">
        <v>0</v>
      </c>
      <c r="J11" s="44">
        <v>5182.0145884499407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1516.0003226367116</v>
      </c>
      <c r="I12" s="41">
        <v>0</v>
      </c>
      <c r="J12" s="44">
        <v>1516.0003226367116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809.06342726147693</v>
      </c>
      <c r="I13" s="41">
        <v>0</v>
      </c>
      <c r="J13" s="44">
        <v>809.06342726147693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6020.6283350365075</v>
      </c>
      <c r="I14" s="41">
        <v>0</v>
      </c>
      <c r="J14" s="44">
        <v>6020.6283350365075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1306.6338846772373</v>
      </c>
      <c r="I15" s="41">
        <v>0</v>
      </c>
      <c r="J15" s="44">
        <v>1306.6338846772373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43.277435272323423</v>
      </c>
      <c r="I16" s="41">
        <v>0</v>
      </c>
      <c r="J16" s="44">
        <v>43.277435272323423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2134.1850446874405</v>
      </c>
      <c r="I17" s="41">
        <v>0</v>
      </c>
      <c r="J17" s="44">
        <v>2134.1850446874405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2211.0007592134261</v>
      </c>
      <c r="I18" s="41">
        <v>0</v>
      </c>
      <c r="J18" s="44">
        <v>2211.0007592134261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5282.2702070592404</v>
      </c>
      <c r="I19" s="41">
        <v>0</v>
      </c>
      <c r="J19" s="44">
        <v>5282.2702070592404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23304.009450718004</v>
      </c>
      <c r="I20" s="41">
        <v>0</v>
      </c>
      <c r="J20" s="44">
        <v>23304.009450718004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5757.9938599869329</v>
      </c>
      <c r="I21" s="41">
        <v>0</v>
      </c>
      <c r="J21" s="44">
        <v>5757.9938599869329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1533.2577864396351</v>
      </c>
      <c r="I22" s="41">
        <v>0</v>
      </c>
      <c r="J22" s="44">
        <v>1533.2577864396351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7144.1441771120062</v>
      </c>
      <c r="I24" s="41">
        <v>0</v>
      </c>
      <c r="J24" s="44">
        <v>7144.1441771120062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6863.518136750653</v>
      </c>
      <c r="I25" s="41">
        <v>0</v>
      </c>
      <c r="J25" s="44">
        <v>6863.518136750653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4007.7671709022197</v>
      </c>
      <c r="I26" s="41">
        <v>0</v>
      </c>
      <c r="J26" s="44">
        <v>4007.7671709022197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8109.0084141711577</v>
      </c>
      <c r="I27" s="41">
        <v>0</v>
      </c>
      <c r="J27" s="44">
        <v>8109.0084141711577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31328.578719024274</v>
      </c>
      <c r="I28" s="41">
        <v>0</v>
      </c>
      <c r="J28" s="44">
        <v>31328.578719024274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12970.458635524381</v>
      </c>
      <c r="I29" s="41">
        <v>0</v>
      </c>
      <c r="J29" s="44">
        <v>12970.458635524381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3051.5163617119397</v>
      </c>
      <c r="I30" s="41">
        <v>0</v>
      </c>
      <c r="J30" s="44">
        <v>3051.5163617119397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4007.3363581179915</v>
      </c>
      <c r="I31" s="41">
        <v>0</v>
      </c>
      <c r="J31" s="44">
        <v>4007.3363581179915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43297.744151237282</v>
      </c>
      <c r="I32" s="41">
        <v>0</v>
      </c>
      <c r="J32" s="44">
        <v>43297.744151237282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4830.9742416844156</v>
      </c>
      <c r="I33" s="41">
        <v>0</v>
      </c>
      <c r="J33" s="44">
        <v>4830.9742416844156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8567.1872172843487</v>
      </c>
      <c r="I34" s="41">
        <v>0</v>
      </c>
      <c r="J34" s="44">
        <v>8567.1872172843487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4655.7926066589289</v>
      </c>
      <c r="I35" s="41">
        <v>0</v>
      </c>
      <c r="J35" s="44">
        <v>4655.7926066589289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8349.2611894389247</v>
      </c>
      <c r="I36" s="41">
        <v>0</v>
      </c>
      <c r="J36" s="44">
        <v>8349.2611894389247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11829.331467212418</v>
      </c>
      <c r="I37" s="41">
        <v>0</v>
      </c>
      <c r="J37" s="44">
        <v>11829.331467212418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4659.70996140231</v>
      </c>
      <c r="I38" s="41">
        <v>0</v>
      </c>
      <c r="J38" s="44">
        <v>4659.70996140231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768.21811380620977</v>
      </c>
      <c r="I39" s="41">
        <v>0</v>
      </c>
      <c r="J39" s="44">
        <v>768.21811380620977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6360.8196894745297</v>
      </c>
      <c r="I40" s="41">
        <v>0</v>
      </c>
      <c r="J40" s="44">
        <v>6360.8196894745297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136.24675980362088</v>
      </c>
      <c r="I41" s="41">
        <v>0</v>
      </c>
      <c r="J41" s="44">
        <v>136.24675980362088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1225.6667434767821</v>
      </c>
      <c r="I42" s="41">
        <v>0</v>
      </c>
      <c r="J42" s="44">
        <v>1225.6667434767821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7295.4326643477925</v>
      </c>
      <c r="I43" s="41">
        <v>0</v>
      </c>
      <c r="J43" s="44">
        <v>7295.4326643477925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7008.3978769223504</v>
      </c>
      <c r="I45" s="41">
        <v>0</v>
      </c>
      <c r="J45" s="44">
        <v>7008.3978769223504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11855.500045403982</v>
      </c>
      <c r="I47" s="41">
        <v>0</v>
      </c>
      <c r="J47" s="44">
        <v>11855.500045403982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11.053688861991951</v>
      </c>
      <c r="I49" s="41">
        <v>0</v>
      </c>
      <c r="J49" s="44">
        <v>11.053688861991951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4211.0105293636316</v>
      </c>
      <c r="I50" s="41">
        <v>0</v>
      </c>
      <c r="J50" s="44">
        <v>4211.0105293636316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375.90833979785708</v>
      </c>
      <c r="I51" s="41">
        <v>0</v>
      </c>
      <c r="J51" s="44">
        <v>375.90833979785708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836.1452090829473</v>
      </c>
      <c r="I52" s="41">
        <v>0</v>
      </c>
      <c r="J52" s="44">
        <v>836.1452090829473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1041.587196564873</v>
      </c>
      <c r="I55" s="41">
        <v>0</v>
      </c>
      <c r="J55" s="44">
        <v>1041.587196564873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224.58650823294792</v>
      </c>
      <c r="I56" s="41">
        <v>0</v>
      </c>
      <c r="J56" s="44">
        <v>224.58650823294792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5.5631994007733638</v>
      </c>
      <c r="I57" s="41">
        <v>0</v>
      </c>
      <c r="J57" s="44">
        <v>5.5631994007733638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10413.233226182263</v>
      </c>
      <c r="I58" s="41">
        <v>0</v>
      </c>
      <c r="J58" s="44">
        <v>10413.233226182263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35708.524485582471</v>
      </c>
      <c r="I59" s="41">
        <v>0</v>
      </c>
      <c r="J59" s="44">
        <v>35708.524485582471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1621.632416594603</v>
      </c>
      <c r="I60" s="41">
        <v>0</v>
      </c>
      <c r="J60" s="44">
        <v>1621.632416594603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1899.9954518816505</v>
      </c>
      <c r="I61" s="41">
        <v>0</v>
      </c>
      <c r="J61" s="44">
        <v>1899.9954518816505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8890.2643279030308</v>
      </c>
      <c r="I62" s="41">
        <v>0</v>
      </c>
      <c r="J62" s="44">
        <v>8890.2643279030308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1325.8406388610933</v>
      </c>
      <c r="I63" s="41">
        <v>0</v>
      </c>
      <c r="J63" s="44">
        <v>1325.8406388610933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24718.121791834343</v>
      </c>
      <c r="I64" s="41">
        <v>0</v>
      </c>
      <c r="J64" s="44">
        <v>24718.121791834343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3564.3054946468528</v>
      </c>
      <c r="I69" s="41">
        <v>0</v>
      </c>
      <c r="J69" s="44">
        <v>3564.3054946468528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2039.8600683077721</v>
      </c>
      <c r="I71" s="41">
        <v>0</v>
      </c>
      <c r="J71" s="44">
        <v>2039.8600683077721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805.54627339736294</v>
      </c>
      <c r="I73" s="41">
        <v>0</v>
      </c>
      <c r="J73" s="44">
        <v>805.54627339736294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128.81750710171431</v>
      </c>
      <c r="I74" s="41">
        <v>0</v>
      </c>
      <c r="J74" s="44">
        <v>128.81750710171431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815.87603163403742</v>
      </c>
      <c r="I75" s="41">
        <v>0</v>
      </c>
      <c r="J75" s="44">
        <v>815.87603163403742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6557.1362467474391</v>
      </c>
      <c r="I76" s="41">
        <v>0</v>
      </c>
      <c r="J76" s="44">
        <v>6557.1362467474391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25157.248959558405</v>
      </c>
      <c r="I81" s="41">
        <v>0</v>
      </c>
      <c r="J81" s="44">
        <v>25157.248959558405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221.49512708504213</v>
      </c>
      <c r="I82" s="41">
        <v>0</v>
      </c>
      <c r="J82" s="44">
        <v>221.49512708504213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7234.728177202468</v>
      </c>
      <c r="I83" s="41">
        <v>0</v>
      </c>
      <c r="J83" s="44">
        <v>7234.728177202468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13552.790850471323</v>
      </c>
      <c r="I84" s="41">
        <v>0</v>
      </c>
      <c r="J84" s="44">
        <v>13552.790850471323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-1.1453811961809561E-14</v>
      </c>
      <c r="I85" s="41">
        <v>0</v>
      </c>
      <c r="J85" s="44">
        <v>-1.1453811961809561E-14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3666.3458966280386</v>
      </c>
      <c r="I86" s="41">
        <v>0</v>
      </c>
      <c r="J86" s="44">
        <v>3666.3458966280386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938.98392948667856</v>
      </c>
      <c r="I87" s="41">
        <v>0</v>
      </c>
      <c r="J87" s="44">
        <v>938.98392948667856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35113.029110921037</v>
      </c>
      <c r="I88" s="41">
        <v>0</v>
      </c>
      <c r="J88" s="44">
        <v>35113.029110921037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14742.594917947299</v>
      </c>
      <c r="I91" s="41">
        <v>0</v>
      </c>
      <c r="J91" s="44">
        <v>14742.594917947299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210429.28985052646</v>
      </c>
      <c r="I92" s="41">
        <v>0</v>
      </c>
      <c r="J92" s="44">
        <v>210429.28985052646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125414.2782955951</v>
      </c>
      <c r="I93" s="41">
        <v>0</v>
      </c>
      <c r="J93" s="44">
        <v>125414.2782955951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42794.757604852901</v>
      </c>
      <c r="I95" s="41">
        <v>0</v>
      </c>
      <c r="J95" s="44">
        <v>42794.757604852901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165506.29234387178</v>
      </c>
      <c r="I96" s="41">
        <v>0</v>
      </c>
      <c r="J96" s="44">
        <v>165506.29234387178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79077.400911679812</v>
      </c>
      <c r="I97" s="41">
        <v>0</v>
      </c>
      <c r="J97" s="44">
        <v>79077.400911679812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305.910425525363</v>
      </c>
      <c r="I100" s="41">
        <v>0</v>
      </c>
      <c r="J100" s="44">
        <v>305.910425525363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904.03312989438189</v>
      </c>
      <c r="I101" s="41">
        <v>0</v>
      </c>
      <c r="J101" s="44">
        <v>904.03312989438189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4889.6567276151263</v>
      </c>
      <c r="I102" s="41">
        <v>0</v>
      </c>
      <c r="J102" s="44">
        <v>4889.6567276151263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22652.270324667577</v>
      </c>
      <c r="I103" s="41">
        <v>0</v>
      </c>
      <c r="J103" s="44">
        <v>22652.270324667577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25448.815707280901</v>
      </c>
      <c r="I106" s="41">
        <v>0</v>
      </c>
      <c r="J106" s="44">
        <v>25448.815707280901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8580.1955149330006</v>
      </c>
      <c r="I110" s="41">
        <v>0</v>
      </c>
      <c r="J110" s="44">
        <v>8580.1955149330006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51060.72391961822</v>
      </c>
      <c r="I111" s="41">
        <v>0</v>
      </c>
      <c r="J111" s="44">
        <v>51060.72391961822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58563.467754056786</v>
      </c>
      <c r="I112" s="41">
        <v>0</v>
      </c>
      <c r="J112" s="44">
        <v>58563.467754056786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27401.150271822051</v>
      </c>
      <c r="I113" s="41">
        <v>0</v>
      </c>
      <c r="J113" s="44">
        <v>27401.150271822051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17877.528784579019</v>
      </c>
      <c r="I114" s="41">
        <v>0</v>
      </c>
      <c r="J114" s="44">
        <v>17877.528784579019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32523.059583230497</v>
      </c>
      <c r="I115" s="41">
        <v>0</v>
      </c>
      <c r="J115" s="44">
        <v>32523.059583230497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1430.6080418989561</v>
      </c>
      <c r="I116" s="41">
        <v>0</v>
      </c>
      <c r="J116" s="44">
        <v>1430.6080418989561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15394.494593719375</v>
      </c>
      <c r="I117" s="41">
        <v>0</v>
      </c>
      <c r="J117" s="44">
        <v>15394.494593719375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62006.982333302491</v>
      </c>
      <c r="I118" s="41">
        <v>0</v>
      </c>
      <c r="J118" s="44">
        <v>62006.982333302491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5692.9270986274423</v>
      </c>
      <c r="I119" s="41">
        <v>0</v>
      </c>
      <c r="J119" s="44">
        <v>5692.9270986274423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21374.683324736623</v>
      </c>
      <c r="I120" s="41">
        <v>0</v>
      </c>
      <c r="J120" s="44">
        <v>21374.683324736623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7943.3306416887499</v>
      </c>
      <c r="I122" s="41">
        <v>0</v>
      </c>
      <c r="J122" s="44">
        <v>7943.3306416887499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2839.4234754975296</v>
      </c>
      <c r="I123" s="41">
        <v>0</v>
      </c>
      <c r="J123" s="44">
        <v>2839.4234754975296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20351.623739374372</v>
      </c>
      <c r="I124" s="41">
        <v>0</v>
      </c>
      <c r="J124" s="44">
        <v>20351.623739374372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16729.096030786062</v>
      </c>
      <c r="I125" s="41">
        <v>0</v>
      </c>
      <c r="J125" s="44">
        <v>16729.096030786062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69490.927108490971</v>
      </c>
      <c r="I126" s="41">
        <v>0</v>
      </c>
      <c r="J126" s="44">
        <v>69490.927108490971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206216.77301152071</v>
      </c>
      <c r="I127" s="41">
        <v>0</v>
      </c>
      <c r="J127" s="44">
        <v>206216.77301152071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30424.659620082639</v>
      </c>
      <c r="I128" s="41">
        <v>0</v>
      </c>
      <c r="J128" s="44">
        <v>30424.659620082639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23964.584674179896</v>
      </c>
      <c r="I130" s="41">
        <v>0</v>
      </c>
      <c r="J130" s="44">
        <v>23964.584674179896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62203.15624048929</v>
      </c>
      <c r="I132" s="41">
        <v>0</v>
      </c>
      <c r="J132" s="44">
        <v>62203.15624048929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>
        <v>5163.0795360451921</v>
      </c>
      <c r="I134" s="41">
        <v>0</v>
      </c>
      <c r="J134" s="44">
        <v>5163.0795360451921</v>
      </c>
      <c r="K134" s="27"/>
      <c r="L134" s="27"/>
    </row>
    <row r="135" spans="1:12" x14ac:dyDescent="0.25">
      <c r="A135" s="9"/>
      <c r="B135" s="18"/>
      <c r="C135" s="41">
        <v>0</v>
      </c>
      <c r="D135" s="46">
        <v>0</v>
      </c>
      <c r="E135" s="42">
        <v>0</v>
      </c>
      <c r="F135" s="41">
        <v>0</v>
      </c>
      <c r="G135" s="41">
        <v>0</v>
      </c>
      <c r="H135" s="41"/>
      <c r="I135" s="41">
        <v>0</v>
      </c>
      <c r="J135" s="44"/>
      <c r="K135" s="27"/>
      <c r="L135" s="27"/>
    </row>
    <row r="136" spans="1:12" x14ac:dyDescent="0.25">
      <c r="A136" s="11"/>
      <c r="B136" s="28" t="s">
        <v>257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1883900.3520243771</v>
      </c>
      <c r="I136" s="57">
        <v>0</v>
      </c>
      <c r="J136" s="57">
        <v>1883900.3520243771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1560.2644484561408</v>
      </c>
      <c r="I138" s="41">
        <v>0</v>
      </c>
      <c r="J138" s="44">
        <v>1560.2644484561408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-1.3642420526593924E-11</v>
      </c>
      <c r="I143" s="41">
        <v>0</v>
      </c>
      <c r="J143" s="44">
        <v>-1.3642420526593924E-11</v>
      </c>
      <c r="K143" s="27"/>
      <c r="L143" s="27"/>
    </row>
    <row r="144" spans="1:12" x14ac:dyDescent="0.25">
      <c r="A144" s="9"/>
      <c r="B144" s="15"/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/>
      <c r="I144" s="41">
        <v>0</v>
      </c>
      <c r="J144" s="44"/>
      <c r="K144" s="27"/>
      <c r="L144" s="27"/>
    </row>
    <row r="145" spans="1:12" x14ac:dyDescent="0.25">
      <c r="A145" s="11"/>
      <c r="B145" s="28" t="s">
        <v>267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1560.2644484561272</v>
      </c>
      <c r="I145" s="57">
        <v>0</v>
      </c>
      <c r="J145" s="57">
        <v>1560.2644484561272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0</v>
      </c>
      <c r="J154" s="44">
        <v>0</v>
      </c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/>
      <c r="I156" s="41">
        <v>0</v>
      </c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27"/>
      <c r="L157" s="27"/>
    </row>
    <row r="158" spans="1:12" x14ac:dyDescent="0.25">
      <c r="A158" s="19" t="s">
        <v>285</v>
      </c>
      <c r="B158" s="20" t="s">
        <v>513</v>
      </c>
      <c r="C158" s="57">
        <v>0</v>
      </c>
      <c r="D158" s="57">
        <v>0</v>
      </c>
      <c r="E158" s="57">
        <v>0</v>
      </c>
      <c r="F158" s="57">
        <v>0</v>
      </c>
      <c r="G158" s="57">
        <v>0</v>
      </c>
      <c r="H158" s="57">
        <v>1885460.6164728333</v>
      </c>
      <c r="I158" s="57">
        <v>0</v>
      </c>
      <c r="J158" s="57">
        <v>1885460.6164728333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22 E39:E135 E24:E37">
    <cfRule type="cellIs" dxfId="5" priority="3" stopIfTrue="1" operator="lessThan">
      <formula>0</formula>
    </cfRule>
  </conditionalFormatting>
  <conditionalFormatting sqref="E147:E156">
    <cfRule type="cellIs" dxfId="4" priority="1" stopIfTrue="1" operator="lessThan">
      <formula>0</formula>
    </cfRule>
  </conditionalFormatting>
  <conditionalFormatting sqref="E138:E144">
    <cfRule type="cellIs" dxfId="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"/>
  <sheetViews>
    <sheetView showGridLines="0" zoomScale="80" zoomScaleNormal="80" workbookViewId="0"/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308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1" x14ac:dyDescent="0.25">
      <c r="A7" s="30" t="s">
        <v>307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36"/>
      <c r="B9" s="37" t="s">
        <v>10</v>
      </c>
      <c r="C9" s="37" t="s">
        <v>11</v>
      </c>
      <c r="D9" s="36" t="s">
        <v>12</v>
      </c>
      <c r="E9" s="36" t="s">
        <v>517</v>
      </c>
      <c r="F9" s="36" t="s">
        <v>13</v>
      </c>
      <c r="G9" s="36" t="s">
        <v>14</v>
      </c>
      <c r="H9" s="38" t="s">
        <v>15</v>
      </c>
      <c r="I9" s="36" t="s">
        <v>16</v>
      </c>
      <c r="J9" s="36" t="s">
        <v>20</v>
      </c>
    </row>
    <row r="10" spans="1:11" x14ac:dyDescent="0.25">
      <c r="A10" s="9"/>
      <c r="B10" s="18"/>
      <c r="C10" s="21"/>
      <c r="D10" s="23"/>
      <c r="E10" s="22"/>
      <c r="F10" s="21"/>
      <c r="G10" s="21"/>
      <c r="H10" s="21"/>
      <c r="I10" s="21"/>
      <c r="J10" s="26"/>
    </row>
    <row r="11" spans="1:11" x14ac:dyDescent="0.25">
      <c r="A11" s="33" t="s">
        <v>309</v>
      </c>
      <c r="B11" s="48" t="s">
        <v>310</v>
      </c>
      <c r="C11" s="49">
        <v>69683.813636467574</v>
      </c>
      <c r="D11" s="50">
        <v>0</v>
      </c>
      <c r="E11" s="51">
        <v>69683.813636467574</v>
      </c>
      <c r="F11" s="49">
        <v>229.46026285698827</v>
      </c>
      <c r="G11" s="49">
        <v>0</v>
      </c>
      <c r="H11" s="49">
        <v>808690.18802278268</v>
      </c>
      <c r="I11" s="49">
        <v>27.243154675867885</v>
      </c>
      <c r="J11" s="26">
        <v>878630.70507678308</v>
      </c>
      <c r="K11" s="27"/>
    </row>
    <row r="12" spans="1:11" x14ac:dyDescent="0.25">
      <c r="A12" s="34" t="s">
        <v>311</v>
      </c>
      <c r="B12" s="18" t="s">
        <v>312</v>
      </c>
      <c r="C12" s="21">
        <v>0</v>
      </c>
      <c r="D12" s="23">
        <v>0</v>
      </c>
      <c r="E12" s="22">
        <v>0</v>
      </c>
      <c r="F12" s="21">
        <v>0</v>
      </c>
      <c r="G12" s="21">
        <v>0</v>
      </c>
      <c r="H12" s="21">
        <v>0</v>
      </c>
      <c r="I12" s="21">
        <v>0</v>
      </c>
      <c r="J12" s="26">
        <v>0</v>
      </c>
      <c r="K12" s="39"/>
    </row>
    <row r="13" spans="1:11" x14ac:dyDescent="0.25">
      <c r="A13" s="33" t="s">
        <v>313</v>
      </c>
      <c r="B13" s="48" t="s">
        <v>314</v>
      </c>
      <c r="C13" s="49">
        <v>1428186.5507995505</v>
      </c>
      <c r="D13" s="50">
        <v>433609.41654191993</v>
      </c>
      <c r="E13" s="51">
        <v>992403.54219849338</v>
      </c>
      <c r="F13" s="49">
        <v>151960.10452490533</v>
      </c>
      <c r="G13" s="49">
        <v>363099.26213627437</v>
      </c>
      <c r="H13" s="49">
        <v>27766.065252696091</v>
      </c>
      <c r="I13" s="49">
        <v>33960.267531899488</v>
      </c>
      <c r="J13" s="26">
        <v>2004972.2502453257</v>
      </c>
      <c r="K13" s="39"/>
    </row>
    <row r="14" spans="1:11" x14ac:dyDescent="0.25">
      <c r="A14" s="32" t="s">
        <v>315</v>
      </c>
      <c r="B14" s="18" t="s">
        <v>316</v>
      </c>
      <c r="C14" s="21">
        <v>805453.02129364898</v>
      </c>
      <c r="D14" s="23">
        <v>38605.547385785852</v>
      </c>
      <c r="E14" s="22">
        <v>764673.88184872596</v>
      </c>
      <c r="F14" s="21">
        <v>143168.32493183532</v>
      </c>
      <c r="G14" s="21">
        <v>81282.69603549251</v>
      </c>
      <c r="H14" s="21">
        <v>12975.575126959797</v>
      </c>
      <c r="I14" s="21">
        <v>7958.9812856057833</v>
      </c>
      <c r="J14" s="26">
        <v>1050838.5986735423</v>
      </c>
      <c r="K14" s="39"/>
    </row>
    <row r="15" spans="1:11" x14ac:dyDescent="0.25">
      <c r="A15" s="34" t="s">
        <v>317</v>
      </c>
      <c r="B15" s="18" t="s">
        <v>318</v>
      </c>
      <c r="C15" s="21">
        <v>0</v>
      </c>
      <c r="D15" s="23">
        <v>0</v>
      </c>
      <c r="E15" s="22">
        <v>0</v>
      </c>
      <c r="F15" s="21">
        <v>0</v>
      </c>
      <c r="G15" s="21">
        <v>0</v>
      </c>
      <c r="H15" s="21">
        <v>0</v>
      </c>
      <c r="I15" s="21">
        <v>0</v>
      </c>
      <c r="J15" s="26">
        <v>0</v>
      </c>
      <c r="K15" s="39"/>
    </row>
    <row r="16" spans="1:11" x14ac:dyDescent="0.25">
      <c r="A16" s="32" t="s">
        <v>319</v>
      </c>
      <c r="B16" s="18" t="s">
        <v>320</v>
      </c>
      <c r="C16" s="21">
        <v>622733.52950590139</v>
      </c>
      <c r="D16" s="23">
        <v>395003.86915613408</v>
      </c>
      <c r="E16" s="22">
        <v>227729.66034976733</v>
      </c>
      <c r="F16" s="21">
        <v>8791.7795930699995</v>
      </c>
      <c r="G16" s="21">
        <v>281816.56610078184</v>
      </c>
      <c r="H16" s="21">
        <v>14790.490125736293</v>
      </c>
      <c r="I16" s="21">
        <v>26001.286246293701</v>
      </c>
      <c r="J16" s="26">
        <v>954133.65157178335</v>
      </c>
      <c r="K16" s="39"/>
    </row>
    <row r="17" spans="1:11" ht="30" x14ac:dyDescent="0.25">
      <c r="A17" s="34" t="s">
        <v>521</v>
      </c>
      <c r="B17" s="18" t="s">
        <v>522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K17" s="39"/>
    </row>
    <row r="18" spans="1:11" x14ac:dyDescent="0.25">
      <c r="A18" s="34" t="s">
        <v>321</v>
      </c>
      <c r="B18" s="18" t="s">
        <v>322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K18" s="39"/>
    </row>
    <row r="19" spans="1:11" ht="30" x14ac:dyDescent="0.25">
      <c r="A19" s="34" t="s">
        <v>323</v>
      </c>
      <c r="B19" s="18" t="s">
        <v>262</v>
      </c>
      <c r="C19" s="21">
        <v>0</v>
      </c>
      <c r="D19" s="23">
        <v>0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6">
        <v>0</v>
      </c>
      <c r="K19" s="39"/>
    </row>
    <row r="20" spans="1:11" x14ac:dyDescent="0.25">
      <c r="A20" s="33" t="s">
        <v>324</v>
      </c>
      <c r="B20" s="48" t="s">
        <v>325</v>
      </c>
      <c r="C20" s="49">
        <v>1446623.6507007496</v>
      </c>
      <c r="D20" s="50">
        <v>148836.95419694114</v>
      </c>
      <c r="E20" s="51">
        <v>1296894.4651077117</v>
      </c>
      <c r="F20" s="49">
        <v>118367.36254758542</v>
      </c>
      <c r="G20" s="49">
        <v>118169.74968365411</v>
      </c>
      <c r="H20" s="49">
        <v>72189.295671182073</v>
      </c>
      <c r="I20" s="49">
        <v>10148.659964628898</v>
      </c>
      <c r="J20" s="26">
        <v>1765498.7185678002</v>
      </c>
      <c r="K20" s="39"/>
    </row>
    <row r="21" spans="1:11" x14ac:dyDescent="0.25">
      <c r="A21" s="32" t="s">
        <v>326</v>
      </c>
      <c r="B21" s="18" t="s">
        <v>327</v>
      </c>
      <c r="C21" s="21">
        <v>397513.2641884053</v>
      </c>
      <c r="D21" s="23">
        <v>83756.738108304125</v>
      </c>
      <c r="E21" s="22">
        <v>313753.85909242241</v>
      </c>
      <c r="F21" s="21">
        <v>6286.6127603628656</v>
      </c>
      <c r="G21" s="21">
        <v>28992.987796692028</v>
      </c>
      <c r="H21" s="21">
        <v>35122.049274902107</v>
      </c>
      <c r="I21" s="21">
        <v>749.32326520855474</v>
      </c>
      <c r="J21" s="26">
        <v>468664.23728557082</v>
      </c>
      <c r="K21" s="39"/>
    </row>
    <row r="22" spans="1:11" ht="30" x14ac:dyDescent="0.25">
      <c r="A22" s="34" t="s">
        <v>328</v>
      </c>
      <c r="B22" s="18" t="s">
        <v>329</v>
      </c>
      <c r="C22" s="21">
        <v>0</v>
      </c>
      <c r="D22" s="23">
        <v>0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6">
        <v>0</v>
      </c>
      <c r="K22" s="39"/>
    </row>
    <row r="23" spans="1:11" x14ac:dyDescent="0.25">
      <c r="A23" s="34" t="s">
        <v>330</v>
      </c>
      <c r="B23" s="18" t="s">
        <v>331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K23" s="39"/>
    </row>
    <row r="24" spans="1:11" x14ac:dyDescent="0.25">
      <c r="A24" s="34" t="s">
        <v>332</v>
      </c>
      <c r="B24" s="18" t="s">
        <v>333</v>
      </c>
      <c r="C24" s="21">
        <v>0</v>
      </c>
      <c r="D24" s="23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6">
        <v>0</v>
      </c>
      <c r="K24" s="39"/>
    </row>
    <row r="25" spans="1:11" x14ac:dyDescent="0.25">
      <c r="A25" s="32" t="s">
        <v>334</v>
      </c>
      <c r="B25" s="18" t="s">
        <v>335</v>
      </c>
      <c r="C25" s="21">
        <v>51641.259979828224</v>
      </c>
      <c r="D25" s="23">
        <v>5285.7119787985202</v>
      </c>
      <c r="E25" s="22">
        <v>46355.548001029703</v>
      </c>
      <c r="F25" s="21">
        <v>219.77779368000017</v>
      </c>
      <c r="G25" s="21">
        <v>13452.785495161772</v>
      </c>
      <c r="H25" s="21">
        <v>2045.1878645303109</v>
      </c>
      <c r="I25" s="21">
        <v>49.517929952910123</v>
      </c>
      <c r="J25" s="26">
        <v>67408.529063153212</v>
      </c>
      <c r="K25" s="39"/>
    </row>
    <row r="26" spans="1:11" ht="30" x14ac:dyDescent="0.25">
      <c r="A26" s="34" t="s">
        <v>336</v>
      </c>
      <c r="B26" s="18" t="s">
        <v>337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K26" s="39"/>
    </row>
    <row r="27" spans="1:11" ht="30" x14ac:dyDescent="0.25">
      <c r="A27" s="34" t="s">
        <v>338</v>
      </c>
      <c r="B27" s="18" t="s">
        <v>339</v>
      </c>
      <c r="C27" s="21">
        <v>0</v>
      </c>
      <c r="D27" s="23">
        <v>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6">
        <v>0</v>
      </c>
      <c r="K27" s="39"/>
    </row>
    <row r="28" spans="1:11" x14ac:dyDescent="0.25">
      <c r="A28" s="32" t="s">
        <v>340</v>
      </c>
      <c r="B28" s="18" t="s">
        <v>341</v>
      </c>
      <c r="C28" s="21">
        <v>161789.79434414234</v>
      </c>
      <c r="D28" s="23">
        <v>3956.5876943529893</v>
      </c>
      <c r="E28" s="22">
        <v>157499.1373628072</v>
      </c>
      <c r="F28" s="21">
        <v>18200.472296624044</v>
      </c>
      <c r="G28" s="21">
        <v>10840.745023807289</v>
      </c>
      <c r="H28" s="21">
        <v>13053.770000485503</v>
      </c>
      <c r="I28" s="21">
        <v>5513.7894801011234</v>
      </c>
      <c r="J28" s="26">
        <v>209398.57114516027</v>
      </c>
      <c r="K28" s="39"/>
    </row>
    <row r="29" spans="1:11" ht="30" x14ac:dyDescent="0.25">
      <c r="A29" s="34" t="s">
        <v>342</v>
      </c>
      <c r="B29" s="18" t="s">
        <v>343</v>
      </c>
      <c r="C29" s="21">
        <v>0</v>
      </c>
      <c r="D29" s="23">
        <v>0</v>
      </c>
      <c r="E29" s="22">
        <v>0</v>
      </c>
      <c r="F29" s="21">
        <v>0</v>
      </c>
      <c r="G29" s="21">
        <v>0</v>
      </c>
      <c r="H29" s="21">
        <v>0</v>
      </c>
      <c r="I29" s="21">
        <v>0</v>
      </c>
      <c r="J29" s="26">
        <v>0</v>
      </c>
      <c r="K29" s="39"/>
    </row>
    <row r="30" spans="1:11" x14ac:dyDescent="0.25">
      <c r="A30" s="32" t="s">
        <v>344</v>
      </c>
      <c r="B30" s="18" t="s">
        <v>345</v>
      </c>
      <c r="C30" s="21">
        <v>835679.33218837378</v>
      </c>
      <c r="D30" s="23">
        <v>55837.91641548551</v>
      </c>
      <c r="E30" s="22">
        <v>779285.92065145238</v>
      </c>
      <c r="F30" s="21">
        <v>93660.499696918516</v>
      </c>
      <c r="G30" s="21">
        <v>64883.231367993023</v>
      </c>
      <c r="H30" s="21">
        <v>21968.288531264167</v>
      </c>
      <c r="I30" s="21">
        <v>3836.02928936631</v>
      </c>
      <c r="J30" s="26">
        <v>1020027.3810739159</v>
      </c>
      <c r="K30" s="39"/>
    </row>
    <row r="31" spans="1:11" x14ac:dyDescent="0.25">
      <c r="A31" s="34" t="s">
        <v>346</v>
      </c>
      <c r="B31" s="18" t="s">
        <v>347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K31" s="39"/>
    </row>
    <row r="32" spans="1:11" ht="30" x14ac:dyDescent="0.25">
      <c r="A32" s="34" t="s">
        <v>348</v>
      </c>
      <c r="B32" s="18" t="s">
        <v>349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K32" s="39"/>
    </row>
    <row r="33" spans="1:11" x14ac:dyDescent="0.25">
      <c r="A33" s="34" t="s">
        <v>350</v>
      </c>
      <c r="B33" s="18" t="s">
        <v>351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K33" s="39"/>
    </row>
    <row r="34" spans="1:11" ht="30" x14ac:dyDescent="0.25">
      <c r="A34" s="34" t="s">
        <v>352</v>
      </c>
      <c r="B34" s="18" t="s">
        <v>353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K34" s="39"/>
    </row>
    <row r="35" spans="1:11" ht="30" x14ac:dyDescent="0.25">
      <c r="A35" s="34" t="s">
        <v>354</v>
      </c>
      <c r="B35" s="18" t="s">
        <v>355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K35" s="39"/>
    </row>
    <row r="36" spans="1:11" x14ac:dyDescent="0.25">
      <c r="A36" s="34" t="s">
        <v>356</v>
      </c>
      <c r="B36" s="18" t="s">
        <v>357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K36" s="39"/>
    </row>
    <row r="37" spans="1:11" ht="30" x14ac:dyDescent="0.25">
      <c r="A37" s="34" t="s">
        <v>358</v>
      </c>
      <c r="B37" s="18" t="s">
        <v>359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K37" s="39"/>
    </row>
    <row r="38" spans="1:11" x14ac:dyDescent="0.25">
      <c r="A38" s="34" t="s">
        <v>360</v>
      </c>
      <c r="B38" s="18" t="s">
        <v>361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K38" s="39"/>
    </row>
    <row r="39" spans="1:11" x14ac:dyDescent="0.25">
      <c r="A39" s="34" t="s">
        <v>362</v>
      </c>
      <c r="B39" s="18" t="s">
        <v>363</v>
      </c>
      <c r="C39" s="21">
        <v>0</v>
      </c>
      <c r="D39" s="23">
        <v>0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6">
        <v>0</v>
      </c>
      <c r="K39" s="39"/>
    </row>
    <row r="40" spans="1:11" x14ac:dyDescent="0.25">
      <c r="A40" s="34" t="s">
        <v>364</v>
      </c>
      <c r="B40" s="18" t="s">
        <v>365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K40" s="39"/>
    </row>
    <row r="41" spans="1:11" ht="30" x14ac:dyDescent="0.25">
      <c r="A41" s="34" t="s">
        <v>366</v>
      </c>
      <c r="B41" s="18" t="s">
        <v>367</v>
      </c>
      <c r="C41" s="21">
        <v>0</v>
      </c>
      <c r="D41" s="23">
        <v>0</v>
      </c>
      <c r="E41" s="22">
        <v>0</v>
      </c>
      <c r="F41" s="21">
        <v>0</v>
      </c>
      <c r="G41" s="21">
        <v>0</v>
      </c>
      <c r="H41" s="21">
        <v>0</v>
      </c>
      <c r="I41" s="21">
        <v>0</v>
      </c>
      <c r="J41" s="26">
        <v>0</v>
      </c>
      <c r="K41" s="39"/>
    </row>
    <row r="42" spans="1:11" x14ac:dyDescent="0.25">
      <c r="A42" s="34" t="s">
        <v>368</v>
      </c>
      <c r="B42" s="18" t="s">
        <v>369</v>
      </c>
      <c r="C42" s="21">
        <v>0</v>
      </c>
      <c r="D42" s="23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6">
        <v>0</v>
      </c>
      <c r="K42" s="39"/>
    </row>
    <row r="43" spans="1:11" x14ac:dyDescent="0.25">
      <c r="A43" s="34" t="s">
        <v>370</v>
      </c>
      <c r="B43" s="18" t="s">
        <v>371</v>
      </c>
      <c r="C43" s="21">
        <v>0</v>
      </c>
      <c r="D43" s="23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6">
        <v>0</v>
      </c>
      <c r="K43" s="39"/>
    </row>
    <row r="44" spans="1:11" x14ac:dyDescent="0.25">
      <c r="A44" s="34"/>
      <c r="B44" s="18"/>
      <c r="C44" s="21"/>
      <c r="D44" s="23"/>
      <c r="E44" s="22"/>
      <c r="F44" s="21"/>
      <c r="G44" s="21"/>
      <c r="H44" s="21"/>
      <c r="I44" s="21"/>
      <c r="J44" s="26"/>
      <c r="K44" s="39"/>
    </row>
    <row r="45" spans="1:11" x14ac:dyDescent="0.25">
      <c r="A45" s="33" t="s">
        <v>372</v>
      </c>
      <c r="B45" s="48" t="s">
        <v>373</v>
      </c>
      <c r="C45" s="49">
        <v>28564.265031729483</v>
      </c>
      <c r="D45" s="50">
        <v>171.39399999999989</v>
      </c>
      <c r="E45" s="51">
        <v>28392.871031729483</v>
      </c>
      <c r="F45" s="49">
        <v>0</v>
      </c>
      <c r="G45" s="49">
        <v>78.037876219999958</v>
      </c>
      <c r="H45" s="49">
        <v>29719.691987229497</v>
      </c>
      <c r="I45" s="49">
        <v>0</v>
      </c>
      <c r="J45" s="26">
        <v>58361.994895178985</v>
      </c>
      <c r="K45" s="39"/>
    </row>
    <row r="46" spans="1:11" x14ac:dyDescent="0.25">
      <c r="A46" s="32" t="s">
        <v>374</v>
      </c>
      <c r="B46" s="18" t="s">
        <v>375</v>
      </c>
      <c r="C46" s="21">
        <v>18917.601887603658</v>
      </c>
      <c r="D46" s="23">
        <v>0</v>
      </c>
      <c r="E46" s="22">
        <v>18917.601887603658</v>
      </c>
      <c r="F46" s="21">
        <v>0</v>
      </c>
      <c r="G46" s="21">
        <v>78.037876219999958</v>
      </c>
      <c r="H46" s="21">
        <v>12382.474778840007</v>
      </c>
      <c r="I46" s="21">
        <v>0</v>
      </c>
      <c r="J46" s="26">
        <v>31378.114542663665</v>
      </c>
      <c r="K46" s="39"/>
    </row>
    <row r="47" spans="1:11" x14ac:dyDescent="0.25">
      <c r="A47" s="34" t="s">
        <v>376</v>
      </c>
      <c r="B47" s="18" t="s">
        <v>377</v>
      </c>
      <c r="C47" s="21">
        <v>0</v>
      </c>
      <c r="D47" s="23">
        <v>0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6">
        <v>0</v>
      </c>
      <c r="K47" s="39"/>
    </row>
    <row r="48" spans="1:11" x14ac:dyDescent="0.25">
      <c r="A48" s="34" t="s">
        <v>378</v>
      </c>
      <c r="B48" s="18" t="s">
        <v>379</v>
      </c>
      <c r="C48" s="21">
        <v>0</v>
      </c>
      <c r="D48" s="23">
        <v>0</v>
      </c>
      <c r="E48" s="22">
        <v>0</v>
      </c>
      <c r="F48" s="21">
        <v>0</v>
      </c>
      <c r="G48" s="21">
        <v>0</v>
      </c>
      <c r="H48" s="21">
        <v>0</v>
      </c>
      <c r="I48" s="21">
        <v>0</v>
      </c>
      <c r="J48" s="26">
        <v>0</v>
      </c>
      <c r="K48" s="39"/>
    </row>
    <row r="49" spans="1:11" x14ac:dyDescent="0.25">
      <c r="A49" s="34" t="s">
        <v>380</v>
      </c>
      <c r="B49" s="18" t="s">
        <v>381</v>
      </c>
      <c r="C49" s="21">
        <v>0</v>
      </c>
      <c r="D49" s="23">
        <v>0</v>
      </c>
      <c r="E49" s="22">
        <v>0</v>
      </c>
      <c r="F49" s="21">
        <v>0</v>
      </c>
      <c r="G49" s="21">
        <v>0</v>
      </c>
      <c r="H49" s="21">
        <v>0</v>
      </c>
      <c r="I49" s="21">
        <v>0</v>
      </c>
      <c r="J49" s="26">
        <v>0</v>
      </c>
      <c r="K49" s="39"/>
    </row>
    <row r="50" spans="1:11" x14ac:dyDescent="0.25">
      <c r="A50" s="34" t="s">
        <v>382</v>
      </c>
      <c r="B50" s="18" t="s">
        <v>383</v>
      </c>
      <c r="C50" s="21">
        <v>0</v>
      </c>
      <c r="D50" s="23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6">
        <v>0</v>
      </c>
      <c r="K50" s="39"/>
    </row>
    <row r="51" spans="1:11" x14ac:dyDescent="0.25">
      <c r="A51" s="34"/>
      <c r="B51" s="18"/>
      <c r="C51" s="21"/>
      <c r="D51" s="23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6">
        <v>0</v>
      </c>
      <c r="K51" s="39"/>
    </row>
    <row r="52" spans="1:11" ht="30" x14ac:dyDescent="0.25">
      <c r="A52" s="32" t="s">
        <v>384</v>
      </c>
      <c r="B52" s="18" t="s">
        <v>385</v>
      </c>
      <c r="C52" s="21">
        <v>9646.6631441258269</v>
      </c>
      <c r="D52" s="23">
        <v>171.39399999999989</v>
      </c>
      <c r="E52" s="22">
        <v>9475.2691441258266</v>
      </c>
      <c r="F52" s="21">
        <v>0</v>
      </c>
      <c r="G52" s="21">
        <v>0</v>
      </c>
      <c r="H52" s="21">
        <v>17337.217208389491</v>
      </c>
      <c r="I52" s="21">
        <v>0</v>
      </c>
      <c r="J52" s="26">
        <v>26983.88035251532</v>
      </c>
      <c r="K52" s="39"/>
    </row>
    <row r="53" spans="1:11" x14ac:dyDescent="0.25">
      <c r="A53" s="34" t="s">
        <v>386</v>
      </c>
      <c r="B53" s="18" t="s">
        <v>387</v>
      </c>
      <c r="C53" s="21">
        <v>0</v>
      </c>
      <c r="D53" s="23">
        <v>0</v>
      </c>
      <c r="E53" s="22">
        <v>0</v>
      </c>
      <c r="F53" s="21">
        <v>0</v>
      </c>
      <c r="G53" s="21">
        <v>0</v>
      </c>
      <c r="H53" s="21">
        <v>0</v>
      </c>
      <c r="I53" s="21">
        <v>0</v>
      </c>
      <c r="J53" s="26">
        <v>0</v>
      </c>
      <c r="K53" s="39"/>
    </row>
    <row r="54" spans="1:11" x14ac:dyDescent="0.25">
      <c r="A54" s="34" t="s">
        <v>388</v>
      </c>
      <c r="B54" s="18" t="s">
        <v>389</v>
      </c>
      <c r="C54" s="21">
        <v>0</v>
      </c>
      <c r="D54" s="23">
        <v>0</v>
      </c>
      <c r="E54" s="22">
        <v>0</v>
      </c>
      <c r="F54" s="21">
        <v>0</v>
      </c>
      <c r="G54" s="21">
        <v>0</v>
      </c>
      <c r="H54" s="21">
        <v>0</v>
      </c>
      <c r="I54" s="21">
        <v>0</v>
      </c>
      <c r="J54" s="26">
        <v>0</v>
      </c>
      <c r="K54" s="39"/>
    </row>
    <row r="55" spans="1:11" x14ac:dyDescent="0.25">
      <c r="A55" s="34" t="s">
        <v>390</v>
      </c>
      <c r="B55" s="18" t="s">
        <v>391</v>
      </c>
      <c r="C55" s="21">
        <v>0</v>
      </c>
      <c r="D55" s="23">
        <v>0</v>
      </c>
      <c r="E55" s="22">
        <v>0</v>
      </c>
      <c r="F55" s="21">
        <v>0</v>
      </c>
      <c r="G55" s="21">
        <v>0</v>
      </c>
      <c r="H55" s="21">
        <v>0</v>
      </c>
      <c r="I55" s="21">
        <v>0</v>
      </c>
      <c r="J55" s="26">
        <v>0</v>
      </c>
      <c r="K55" s="39"/>
    </row>
    <row r="56" spans="1:11" x14ac:dyDescent="0.25">
      <c r="A56" s="34" t="s">
        <v>392</v>
      </c>
      <c r="B56" s="18" t="s">
        <v>393</v>
      </c>
      <c r="C56" s="21">
        <v>0</v>
      </c>
      <c r="D56" s="23">
        <v>0</v>
      </c>
      <c r="E56" s="22">
        <v>0</v>
      </c>
      <c r="F56" s="21">
        <v>0</v>
      </c>
      <c r="G56" s="21">
        <v>0</v>
      </c>
      <c r="H56" s="21">
        <v>0</v>
      </c>
      <c r="I56" s="21">
        <v>0</v>
      </c>
      <c r="J56" s="26">
        <v>0</v>
      </c>
      <c r="K56" s="39"/>
    </row>
    <row r="57" spans="1:11" x14ac:dyDescent="0.25">
      <c r="A57" s="34" t="s">
        <v>394</v>
      </c>
      <c r="B57" s="18" t="s">
        <v>395</v>
      </c>
      <c r="C57" s="21">
        <v>0</v>
      </c>
      <c r="D57" s="23">
        <v>0</v>
      </c>
      <c r="E57" s="22">
        <v>0</v>
      </c>
      <c r="F57" s="21">
        <v>0</v>
      </c>
      <c r="G57" s="21">
        <v>0</v>
      </c>
      <c r="H57" s="21">
        <v>0</v>
      </c>
      <c r="I57" s="21">
        <v>0</v>
      </c>
      <c r="J57" s="26">
        <v>0</v>
      </c>
      <c r="K57" s="39"/>
    </row>
    <row r="58" spans="1:11" x14ac:dyDescent="0.25">
      <c r="A58" s="34" t="s">
        <v>396</v>
      </c>
      <c r="B58" s="18" t="s">
        <v>397</v>
      </c>
      <c r="C58" s="21">
        <v>0</v>
      </c>
      <c r="D58" s="23">
        <v>0</v>
      </c>
      <c r="E58" s="22">
        <v>0</v>
      </c>
      <c r="F58" s="21">
        <v>0</v>
      </c>
      <c r="G58" s="21">
        <v>0</v>
      </c>
      <c r="H58" s="21">
        <v>0</v>
      </c>
      <c r="I58" s="21">
        <v>0</v>
      </c>
      <c r="J58" s="26">
        <v>0</v>
      </c>
      <c r="K58" s="39"/>
    </row>
    <row r="59" spans="1:11" x14ac:dyDescent="0.25">
      <c r="A59" s="34" t="s">
        <v>398</v>
      </c>
      <c r="B59" s="18" t="s">
        <v>399</v>
      </c>
      <c r="C59" s="21">
        <v>0</v>
      </c>
      <c r="D59" s="23">
        <v>0</v>
      </c>
      <c r="E59" s="22">
        <v>0</v>
      </c>
      <c r="F59" s="21">
        <v>0</v>
      </c>
      <c r="G59" s="21">
        <v>0</v>
      </c>
      <c r="H59" s="21">
        <v>0</v>
      </c>
      <c r="I59" s="21">
        <v>0</v>
      </c>
      <c r="J59" s="26">
        <v>0</v>
      </c>
      <c r="K59" s="39"/>
    </row>
    <row r="60" spans="1:11" x14ac:dyDescent="0.25">
      <c r="A60" s="34" t="s">
        <v>400</v>
      </c>
      <c r="B60" s="18" t="s">
        <v>401</v>
      </c>
      <c r="C60" s="21">
        <v>0</v>
      </c>
      <c r="D60" s="23">
        <v>0</v>
      </c>
      <c r="E60" s="22">
        <v>0</v>
      </c>
      <c r="F60" s="21">
        <v>0</v>
      </c>
      <c r="G60" s="21">
        <v>0</v>
      </c>
      <c r="H60" s="21">
        <v>0</v>
      </c>
      <c r="I60" s="21">
        <v>0</v>
      </c>
      <c r="J60" s="26">
        <v>0</v>
      </c>
      <c r="K60" s="39"/>
    </row>
    <row r="61" spans="1:11" x14ac:dyDescent="0.25">
      <c r="A61" s="34" t="s">
        <v>402</v>
      </c>
      <c r="B61" s="18" t="s">
        <v>403</v>
      </c>
      <c r="C61" s="21">
        <v>0</v>
      </c>
      <c r="D61" s="23">
        <v>0</v>
      </c>
      <c r="E61" s="22">
        <v>0</v>
      </c>
      <c r="F61" s="21">
        <v>0</v>
      </c>
      <c r="G61" s="21">
        <v>0</v>
      </c>
      <c r="H61" s="21">
        <v>0</v>
      </c>
      <c r="I61" s="21">
        <v>0</v>
      </c>
      <c r="J61" s="26">
        <v>0</v>
      </c>
      <c r="K61" s="39"/>
    </row>
    <row r="62" spans="1:11" x14ac:dyDescent="0.25">
      <c r="A62" s="34" t="s">
        <v>404</v>
      </c>
      <c r="B62" s="18" t="s">
        <v>405</v>
      </c>
      <c r="C62" s="21">
        <v>0</v>
      </c>
      <c r="D62" s="23">
        <v>0</v>
      </c>
      <c r="E62" s="22">
        <v>0</v>
      </c>
      <c r="F62" s="21">
        <v>0</v>
      </c>
      <c r="G62" s="21">
        <v>0</v>
      </c>
      <c r="H62" s="21">
        <v>0</v>
      </c>
      <c r="I62" s="21">
        <v>0</v>
      </c>
      <c r="J62" s="26">
        <v>0</v>
      </c>
      <c r="K62" s="39"/>
    </row>
    <row r="63" spans="1:11" x14ac:dyDescent="0.25">
      <c r="A63" s="34" t="s">
        <v>406</v>
      </c>
      <c r="B63" s="18" t="s">
        <v>407</v>
      </c>
      <c r="C63" s="21">
        <v>0</v>
      </c>
      <c r="D63" s="23">
        <v>0</v>
      </c>
      <c r="E63" s="22">
        <v>0</v>
      </c>
      <c r="F63" s="21">
        <v>0</v>
      </c>
      <c r="G63" s="21">
        <v>0</v>
      </c>
      <c r="H63" s="21">
        <v>0</v>
      </c>
      <c r="I63" s="21">
        <v>0</v>
      </c>
      <c r="J63" s="26">
        <v>0</v>
      </c>
      <c r="K63" s="39"/>
    </row>
    <row r="64" spans="1:11" x14ac:dyDescent="0.25">
      <c r="A64" s="34" t="s">
        <v>408</v>
      </c>
      <c r="B64" s="18" t="s">
        <v>409</v>
      </c>
      <c r="C64" s="21">
        <v>0</v>
      </c>
      <c r="D64" s="23">
        <v>0</v>
      </c>
      <c r="E64" s="22">
        <v>0</v>
      </c>
      <c r="F64" s="21">
        <v>0</v>
      </c>
      <c r="G64" s="21">
        <v>0</v>
      </c>
      <c r="H64" s="21">
        <v>0</v>
      </c>
      <c r="I64" s="21">
        <v>0</v>
      </c>
      <c r="J64" s="26">
        <v>0</v>
      </c>
      <c r="K64" s="39"/>
    </row>
    <row r="65" spans="1:11" x14ac:dyDescent="0.25">
      <c r="A65" s="34" t="s">
        <v>410</v>
      </c>
      <c r="B65" s="18" t="s">
        <v>411</v>
      </c>
      <c r="C65" s="21">
        <v>0</v>
      </c>
      <c r="D65" s="23">
        <v>0</v>
      </c>
      <c r="E65" s="22">
        <v>0</v>
      </c>
      <c r="F65" s="21">
        <v>0</v>
      </c>
      <c r="G65" s="21">
        <v>0</v>
      </c>
      <c r="H65" s="21">
        <v>0</v>
      </c>
      <c r="I65" s="21">
        <v>0</v>
      </c>
      <c r="J65" s="26">
        <v>0</v>
      </c>
      <c r="K65" s="39"/>
    </row>
    <row r="66" spans="1:11" x14ac:dyDescent="0.25">
      <c r="A66" s="34" t="s">
        <v>412</v>
      </c>
      <c r="B66" s="18" t="s">
        <v>413</v>
      </c>
      <c r="C66" s="21">
        <v>0</v>
      </c>
      <c r="D66" s="23">
        <v>0</v>
      </c>
      <c r="E66" s="22">
        <v>0</v>
      </c>
      <c r="F66" s="21">
        <v>0</v>
      </c>
      <c r="G66" s="21">
        <v>0</v>
      </c>
      <c r="H66" s="21">
        <v>0</v>
      </c>
      <c r="I66" s="21">
        <v>0</v>
      </c>
      <c r="J66" s="26">
        <v>0</v>
      </c>
      <c r="K66" s="39"/>
    </row>
    <row r="67" spans="1:11" x14ac:dyDescent="0.25">
      <c r="A67" s="34" t="s">
        <v>414</v>
      </c>
      <c r="B67" s="18" t="s">
        <v>415</v>
      </c>
      <c r="C67" s="21">
        <v>0</v>
      </c>
      <c r="D67" s="23">
        <v>0</v>
      </c>
      <c r="E67" s="22">
        <v>0</v>
      </c>
      <c r="F67" s="21">
        <v>0</v>
      </c>
      <c r="G67" s="21">
        <v>0</v>
      </c>
      <c r="H67" s="21">
        <v>0</v>
      </c>
      <c r="I67" s="21">
        <v>0</v>
      </c>
      <c r="J67" s="26">
        <v>0</v>
      </c>
      <c r="K67" s="39"/>
    </row>
    <row r="68" spans="1:11" x14ac:dyDescent="0.25">
      <c r="A68" s="34" t="s">
        <v>416</v>
      </c>
      <c r="B68" s="18" t="s">
        <v>417</v>
      </c>
      <c r="C68" s="21">
        <v>0</v>
      </c>
      <c r="D68" s="23">
        <v>0</v>
      </c>
      <c r="E68" s="22">
        <v>0</v>
      </c>
      <c r="F68" s="21">
        <v>0</v>
      </c>
      <c r="G68" s="21">
        <v>0</v>
      </c>
      <c r="H68" s="21">
        <v>0</v>
      </c>
      <c r="I68" s="21">
        <v>0</v>
      </c>
      <c r="J68" s="26">
        <v>0</v>
      </c>
      <c r="K68" s="39"/>
    </row>
    <row r="69" spans="1:11" x14ac:dyDescent="0.25">
      <c r="A69" s="34" t="s">
        <v>418</v>
      </c>
      <c r="B69" s="18" t="s">
        <v>419</v>
      </c>
      <c r="C69" s="21">
        <v>0</v>
      </c>
      <c r="D69" s="23">
        <v>0</v>
      </c>
      <c r="E69" s="22">
        <v>0</v>
      </c>
      <c r="F69" s="21">
        <v>0</v>
      </c>
      <c r="G69" s="21">
        <v>0</v>
      </c>
      <c r="H69" s="21">
        <v>0</v>
      </c>
      <c r="I69" s="21">
        <v>0</v>
      </c>
      <c r="J69" s="26">
        <v>0</v>
      </c>
      <c r="K69" s="39"/>
    </row>
    <row r="70" spans="1:11" x14ac:dyDescent="0.25">
      <c r="A70" s="34" t="s">
        <v>420</v>
      </c>
      <c r="B70" s="18" t="s">
        <v>421</v>
      </c>
      <c r="C70" s="21">
        <v>0</v>
      </c>
      <c r="D70" s="23">
        <v>0</v>
      </c>
      <c r="E70" s="22">
        <v>0</v>
      </c>
      <c r="F70" s="21">
        <v>0</v>
      </c>
      <c r="G70" s="21">
        <v>0</v>
      </c>
      <c r="H70" s="21">
        <v>0</v>
      </c>
      <c r="I70" s="21">
        <v>0</v>
      </c>
      <c r="J70" s="26">
        <v>0</v>
      </c>
      <c r="K70" s="39"/>
    </row>
    <row r="71" spans="1:11" x14ac:dyDescent="0.25">
      <c r="A71" s="34" t="s">
        <v>422</v>
      </c>
      <c r="B71" s="18" t="s">
        <v>423</v>
      </c>
      <c r="C71" s="21">
        <v>0</v>
      </c>
      <c r="D71" s="23">
        <v>0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6">
        <v>0</v>
      </c>
      <c r="K71" s="39"/>
    </row>
    <row r="72" spans="1:11" x14ac:dyDescent="0.25">
      <c r="A72" s="34" t="s">
        <v>424</v>
      </c>
      <c r="B72" s="18" t="s">
        <v>425</v>
      </c>
      <c r="C72" s="21">
        <v>0</v>
      </c>
      <c r="D72" s="23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6">
        <v>0</v>
      </c>
      <c r="K72" s="39"/>
    </row>
    <row r="73" spans="1:11" x14ac:dyDescent="0.25">
      <c r="A73" s="34" t="s">
        <v>426</v>
      </c>
      <c r="B73" s="18" t="s">
        <v>427</v>
      </c>
      <c r="C73" s="21">
        <v>0</v>
      </c>
      <c r="D73" s="23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6">
        <v>0</v>
      </c>
      <c r="K73" s="39"/>
    </row>
    <row r="74" spans="1:11" x14ac:dyDescent="0.25">
      <c r="A74" s="34" t="s">
        <v>428</v>
      </c>
      <c r="B74" s="18" t="s">
        <v>429</v>
      </c>
      <c r="C74" s="21">
        <v>0</v>
      </c>
      <c r="D74" s="23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6">
        <v>0</v>
      </c>
      <c r="K74" s="39"/>
    </row>
    <row r="75" spans="1:11" x14ac:dyDescent="0.25">
      <c r="A75" s="34" t="s">
        <v>430</v>
      </c>
      <c r="B75" s="18" t="s">
        <v>431</v>
      </c>
      <c r="C75" s="21">
        <v>0</v>
      </c>
      <c r="D75" s="23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6">
        <v>0</v>
      </c>
      <c r="K75" s="39"/>
    </row>
    <row r="76" spans="1:11" x14ac:dyDescent="0.25">
      <c r="A76" s="34" t="s">
        <v>432</v>
      </c>
      <c r="B76" s="18" t="s">
        <v>433</v>
      </c>
      <c r="C76" s="21">
        <v>0</v>
      </c>
      <c r="D76" s="23">
        <v>0</v>
      </c>
      <c r="E76" s="22">
        <v>0</v>
      </c>
      <c r="F76" s="21">
        <v>0</v>
      </c>
      <c r="G76" s="21">
        <v>0</v>
      </c>
      <c r="H76" s="21">
        <v>0</v>
      </c>
      <c r="I76" s="21">
        <v>0</v>
      </c>
      <c r="J76" s="26">
        <v>0</v>
      </c>
      <c r="K76" s="39"/>
    </row>
    <row r="77" spans="1:11" x14ac:dyDescent="0.25">
      <c r="A77" s="34" t="s">
        <v>434</v>
      </c>
      <c r="B77" s="18" t="s">
        <v>435</v>
      </c>
      <c r="C77" s="21">
        <v>0</v>
      </c>
      <c r="D77" s="23">
        <v>0</v>
      </c>
      <c r="E77" s="22">
        <v>0</v>
      </c>
      <c r="F77" s="21">
        <v>0</v>
      </c>
      <c r="G77" s="21">
        <v>0</v>
      </c>
      <c r="H77" s="21">
        <v>0</v>
      </c>
      <c r="I77" s="21">
        <v>0</v>
      </c>
      <c r="J77" s="26">
        <v>0</v>
      </c>
      <c r="K77" s="39"/>
    </row>
    <row r="78" spans="1:11" x14ac:dyDescent="0.25">
      <c r="A78" s="34" t="s">
        <v>436</v>
      </c>
      <c r="B78" s="18" t="s">
        <v>437</v>
      </c>
      <c r="C78" s="21">
        <v>0</v>
      </c>
      <c r="D78" s="23">
        <v>0</v>
      </c>
      <c r="E78" s="22">
        <v>0</v>
      </c>
      <c r="F78" s="21">
        <v>0</v>
      </c>
      <c r="G78" s="21">
        <v>0</v>
      </c>
      <c r="H78" s="21">
        <v>0</v>
      </c>
      <c r="I78" s="21">
        <v>0</v>
      </c>
      <c r="J78" s="26">
        <v>0</v>
      </c>
      <c r="K78" s="39"/>
    </row>
    <row r="79" spans="1:11" x14ac:dyDescent="0.25">
      <c r="A79" s="34" t="s">
        <v>438</v>
      </c>
      <c r="B79" s="18" t="s">
        <v>439</v>
      </c>
      <c r="C79" s="21">
        <v>0</v>
      </c>
      <c r="D79" s="23">
        <v>0</v>
      </c>
      <c r="E79" s="22">
        <v>0</v>
      </c>
      <c r="F79" s="21">
        <v>0</v>
      </c>
      <c r="G79" s="21">
        <v>0</v>
      </c>
      <c r="H79" s="21">
        <v>0</v>
      </c>
      <c r="I79" s="21">
        <v>0</v>
      </c>
      <c r="J79" s="26">
        <v>0</v>
      </c>
      <c r="K79" s="39"/>
    </row>
    <row r="80" spans="1:11" x14ac:dyDescent="0.25">
      <c r="A80" s="9"/>
      <c r="B80" s="18"/>
      <c r="C80" s="21"/>
      <c r="D80" s="23"/>
      <c r="E80" s="22"/>
      <c r="F80" s="21"/>
      <c r="G80" s="21"/>
      <c r="H80" s="21"/>
      <c r="I80" s="21"/>
      <c r="J80" s="26"/>
      <c r="K80" s="39"/>
    </row>
    <row r="81" spans="1:11" x14ac:dyDescent="0.25">
      <c r="A81" s="9"/>
      <c r="B81" s="18"/>
      <c r="C81" s="21"/>
      <c r="D81" s="23"/>
      <c r="E81" s="22"/>
      <c r="F81" s="21"/>
      <c r="G81" s="21"/>
      <c r="H81" s="21"/>
      <c r="I81" s="21"/>
      <c r="J81" s="26"/>
      <c r="K81" s="39"/>
    </row>
    <row r="82" spans="1:11" ht="30" x14ac:dyDescent="0.25">
      <c r="A82" s="33" t="s">
        <v>440</v>
      </c>
      <c r="B82" s="48" t="s">
        <v>441</v>
      </c>
      <c r="C82" s="49">
        <v>0</v>
      </c>
      <c r="D82" s="50">
        <v>0</v>
      </c>
      <c r="E82" s="51">
        <v>0</v>
      </c>
      <c r="F82" s="49">
        <v>0</v>
      </c>
      <c r="G82" s="49">
        <v>0</v>
      </c>
      <c r="H82" s="49">
        <v>0</v>
      </c>
      <c r="I82" s="49">
        <v>0</v>
      </c>
      <c r="J82" s="26">
        <v>0</v>
      </c>
      <c r="K82" s="39"/>
    </row>
    <row r="83" spans="1:11" x14ac:dyDescent="0.25">
      <c r="A83" s="9"/>
      <c r="B83" s="18"/>
      <c r="C83" s="21"/>
      <c r="D83" s="23"/>
      <c r="E83" s="22"/>
      <c r="F83" s="21"/>
      <c r="G83" s="21"/>
      <c r="H83" s="21"/>
      <c r="I83" s="21"/>
      <c r="J83" s="26"/>
      <c r="K83" s="39"/>
    </row>
    <row r="84" spans="1:11" x14ac:dyDescent="0.25">
      <c r="A84" s="33" t="s">
        <v>442</v>
      </c>
      <c r="B84" s="48" t="s">
        <v>443</v>
      </c>
      <c r="C84" s="49">
        <v>61663.399598538104</v>
      </c>
      <c r="D84" s="50">
        <v>19447.76321648257</v>
      </c>
      <c r="E84" s="51">
        <v>42086.063148941845</v>
      </c>
      <c r="F84" s="49">
        <v>41986.627720021846</v>
      </c>
      <c r="G84" s="49">
        <v>42312.618640541223</v>
      </c>
      <c r="H84" s="49">
        <v>668.55948531538377</v>
      </c>
      <c r="I84" s="49">
        <v>284.06289662721298</v>
      </c>
      <c r="J84" s="26">
        <v>146915.26834104376</v>
      </c>
      <c r="K84" s="39"/>
    </row>
    <row r="85" spans="1:11" x14ac:dyDescent="0.25">
      <c r="A85" s="32" t="s">
        <v>444</v>
      </c>
      <c r="B85" s="18" t="s">
        <v>445</v>
      </c>
      <c r="C85" s="21">
        <v>18587.899988238245</v>
      </c>
      <c r="D85" s="23">
        <v>0</v>
      </c>
      <c r="E85" s="22">
        <v>18587.899988238245</v>
      </c>
      <c r="F85" s="21">
        <v>8112.1244123966817</v>
      </c>
      <c r="G85" s="21">
        <v>30909.488982814612</v>
      </c>
      <c r="H85" s="21">
        <v>0</v>
      </c>
      <c r="I85" s="21">
        <v>-39.120596943609641</v>
      </c>
      <c r="J85" s="26">
        <v>57570.392786505923</v>
      </c>
      <c r="K85" s="39"/>
    </row>
    <row r="86" spans="1:11" x14ac:dyDescent="0.25">
      <c r="A86" s="34" t="s">
        <v>446</v>
      </c>
      <c r="B86" s="18" t="s">
        <v>447</v>
      </c>
      <c r="C86" s="21">
        <v>0</v>
      </c>
      <c r="D86" s="23">
        <v>0</v>
      </c>
      <c r="E86" s="22">
        <v>0</v>
      </c>
      <c r="F86" s="21">
        <v>0</v>
      </c>
      <c r="G86" s="21">
        <v>0</v>
      </c>
      <c r="H86" s="21">
        <v>0</v>
      </c>
      <c r="I86" s="21">
        <v>0</v>
      </c>
      <c r="J86" s="26">
        <v>0</v>
      </c>
      <c r="K86" s="39"/>
    </row>
    <row r="87" spans="1:11" x14ac:dyDescent="0.25">
      <c r="A87" s="32" t="s">
        <v>448</v>
      </c>
      <c r="B87" s="18" t="s">
        <v>449</v>
      </c>
      <c r="C87" s="21">
        <v>36348.984779984748</v>
      </c>
      <c r="D87" s="23">
        <v>17685.819218002569</v>
      </c>
      <c r="E87" s="22">
        <v>18533.592328868493</v>
      </c>
      <c r="F87" s="21">
        <v>28551.258638625168</v>
      </c>
      <c r="G87" s="21">
        <v>8681.4038120002824</v>
      </c>
      <c r="H87" s="21">
        <v>668.55948531538377</v>
      </c>
      <c r="I87" s="21">
        <v>323.18349357082263</v>
      </c>
      <c r="J87" s="26">
        <v>74573.3902094964</v>
      </c>
      <c r="K87" s="39"/>
    </row>
    <row r="88" spans="1:11" ht="45" x14ac:dyDescent="0.25">
      <c r="A88" s="34" t="s">
        <v>450</v>
      </c>
      <c r="B88" s="45" t="s">
        <v>451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39"/>
    </row>
    <row r="89" spans="1:11" x14ac:dyDescent="0.25">
      <c r="A89" s="32" t="s">
        <v>452</v>
      </c>
      <c r="B89" s="45" t="s">
        <v>453</v>
      </c>
      <c r="C89" s="41">
        <v>3543.1121124451133</v>
      </c>
      <c r="D89" s="46">
        <v>0</v>
      </c>
      <c r="E89" s="42">
        <v>3543.1121124451133</v>
      </c>
      <c r="F89" s="41">
        <v>0</v>
      </c>
      <c r="G89" s="41">
        <v>0</v>
      </c>
      <c r="H89" s="41">
        <v>0</v>
      </c>
      <c r="I89" s="41">
        <v>0</v>
      </c>
      <c r="J89" s="44">
        <v>3543.1121124451133</v>
      </c>
      <c r="K89" s="39"/>
    </row>
    <row r="90" spans="1:11" ht="30" x14ac:dyDescent="0.25">
      <c r="A90" s="34" t="s">
        <v>454</v>
      </c>
      <c r="B90" s="45" t="s">
        <v>455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39"/>
    </row>
    <row r="91" spans="1:11" ht="30" x14ac:dyDescent="0.25">
      <c r="A91" s="34" t="s">
        <v>456</v>
      </c>
      <c r="B91" s="45" t="s">
        <v>457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0</v>
      </c>
      <c r="I91" s="41">
        <v>0</v>
      </c>
      <c r="J91" s="44">
        <v>0</v>
      </c>
      <c r="K91" s="39"/>
    </row>
    <row r="92" spans="1:11" x14ac:dyDescent="0.25">
      <c r="A92" s="32" t="s">
        <v>458</v>
      </c>
      <c r="B92" s="45" t="s">
        <v>459</v>
      </c>
      <c r="C92" s="41">
        <v>3183.4027178700007</v>
      </c>
      <c r="D92" s="46">
        <v>1761.9439984800008</v>
      </c>
      <c r="E92" s="42">
        <v>1421.4587193900002</v>
      </c>
      <c r="F92" s="41">
        <v>5323.2446689999997</v>
      </c>
      <c r="G92" s="41">
        <v>2721.7258457263292</v>
      </c>
      <c r="H92" s="41">
        <v>0</v>
      </c>
      <c r="I92" s="41">
        <v>0</v>
      </c>
      <c r="J92" s="44">
        <v>11228.37323259633</v>
      </c>
      <c r="K92" s="39"/>
    </row>
    <row r="93" spans="1:11" x14ac:dyDescent="0.25">
      <c r="A93" s="9"/>
      <c r="B93" s="18"/>
      <c r="C93" s="21"/>
      <c r="D93" s="23"/>
      <c r="E93" s="22"/>
      <c r="F93" s="21"/>
      <c r="G93" s="21"/>
      <c r="H93" s="21"/>
      <c r="I93" s="21"/>
      <c r="J93" s="26"/>
      <c r="K93" s="39"/>
    </row>
    <row r="94" spans="1:11" x14ac:dyDescent="0.25">
      <c r="A94" s="9"/>
      <c r="B94" s="18"/>
      <c r="C94" s="21"/>
      <c r="D94" s="23"/>
      <c r="E94" s="22"/>
      <c r="F94" s="21"/>
      <c r="G94" s="21"/>
      <c r="H94" s="21"/>
      <c r="I94" s="21"/>
      <c r="J94" s="26"/>
      <c r="K94" s="39"/>
    </row>
    <row r="95" spans="1:11" x14ac:dyDescent="0.25">
      <c r="A95" s="31" t="s">
        <v>460</v>
      </c>
      <c r="B95" s="20" t="s">
        <v>461</v>
      </c>
      <c r="C95" s="35">
        <v>3034721.6797670349</v>
      </c>
      <c r="D95" s="24">
        <v>602065.5279553436</v>
      </c>
      <c r="E95" s="24">
        <v>2429460.7551233443</v>
      </c>
      <c r="F95" s="35">
        <v>312543.55505536962</v>
      </c>
      <c r="G95" s="35">
        <v>523659.66833668971</v>
      </c>
      <c r="H95" s="35">
        <v>939033.80041920568</v>
      </c>
      <c r="I95" s="35">
        <v>44420.233547831464</v>
      </c>
      <c r="J95" s="35">
        <v>4854378.9371261317</v>
      </c>
      <c r="K95" s="39"/>
    </row>
    <row r="96" spans="1:11" x14ac:dyDescent="0.25">
      <c r="A96" t="s">
        <v>518</v>
      </c>
      <c r="C96" s="27"/>
    </row>
    <row r="97" spans="3:10" x14ac:dyDescent="0.25">
      <c r="C97" s="27"/>
    </row>
    <row r="99" spans="3:10" x14ac:dyDescent="0.25">
      <c r="C99" s="27"/>
      <c r="D99" s="27"/>
      <c r="E99" s="27"/>
      <c r="F99" s="27"/>
      <c r="G99" s="27"/>
      <c r="H99" s="27"/>
      <c r="I99" s="27"/>
      <c r="J99" s="27"/>
    </row>
    <row r="100" spans="3:10" x14ac:dyDescent="0.25">
      <c r="C100" s="27"/>
      <c r="D100" s="27"/>
      <c r="E100" s="27"/>
      <c r="F100" s="27"/>
      <c r="G100" s="27"/>
      <c r="H100" s="27"/>
      <c r="I100" s="27"/>
      <c r="J100" s="27"/>
    </row>
  </sheetData>
  <mergeCells count="4">
    <mergeCell ref="B2:J2"/>
    <mergeCell ref="B3:J3"/>
    <mergeCell ref="B4:J4"/>
    <mergeCell ref="B5:J5"/>
  </mergeCells>
  <conditionalFormatting sqref="E20:E94 E10:E18">
    <cfRule type="cellIs" dxfId="2" priority="2" stopIfTrue="1" operator="lessThan">
      <formula>0</formula>
    </cfRule>
  </conditionalFormatting>
  <conditionalFormatting sqref="E19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showGridLines="0" zoomScale="80" zoomScaleNormal="80" workbookViewId="0"/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479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1" x14ac:dyDescent="0.25">
      <c r="A7" s="30" t="s">
        <v>478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36"/>
      <c r="B9" s="37" t="s">
        <v>10</v>
      </c>
      <c r="C9" s="37" t="s">
        <v>11</v>
      </c>
      <c r="D9" s="36" t="s">
        <v>12</v>
      </c>
      <c r="E9" s="36" t="s">
        <v>517</v>
      </c>
      <c r="F9" s="36" t="s">
        <v>13</v>
      </c>
      <c r="G9" s="36" t="s">
        <v>14</v>
      </c>
      <c r="H9" s="38" t="s">
        <v>15</v>
      </c>
      <c r="I9" s="36" t="s">
        <v>16</v>
      </c>
      <c r="J9" s="36" t="s">
        <v>20</v>
      </c>
    </row>
    <row r="10" spans="1:11" x14ac:dyDescent="0.25">
      <c r="A10" s="9" t="s">
        <v>462</v>
      </c>
      <c r="B10" s="18" t="s">
        <v>463</v>
      </c>
      <c r="C10" s="21">
        <v>-71881.625680628364</v>
      </c>
      <c r="D10" s="23">
        <v>-25476.396731558587</v>
      </c>
      <c r="E10" s="23">
        <v>-46405.22894906978</v>
      </c>
      <c r="F10" s="21">
        <v>324.48854655906297</v>
      </c>
      <c r="G10" s="21">
        <v>-4764.3276373132894</v>
      </c>
      <c r="H10" s="21">
        <v>-1116.420485560918</v>
      </c>
      <c r="I10" s="21">
        <v>-36.308229521222245</v>
      </c>
      <c r="J10" s="26">
        <v>-77474.193486464719</v>
      </c>
      <c r="K10" s="27">
        <f>+C10+F10+G10+H10+I10-J10</f>
        <v>0</v>
      </c>
    </row>
    <row r="11" spans="1:11" x14ac:dyDescent="0.25">
      <c r="A11" s="9" t="s">
        <v>464</v>
      </c>
      <c r="B11" s="18" t="s">
        <v>465</v>
      </c>
      <c r="C11" s="21">
        <v>19228.401560419872</v>
      </c>
      <c r="D11" s="23">
        <v>-95.937903230000188</v>
      </c>
      <c r="E11" s="23">
        <v>19324.339463649871</v>
      </c>
      <c r="F11" s="21">
        <v>0</v>
      </c>
      <c r="G11" s="21">
        <v>145.92492838000001</v>
      </c>
      <c r="H11" s="21">
        <v>23722.240494885151</v>
      </c>
      <c r="I11" s="21">
        <v>0</v>
      </c>
      <c r="J11" s="26">
        <v>43096.566983685028</v>
      </c>
      <c r="K11">
        <f t="shared" ref="K11:K18" si="0">+C11+F11+G11+H11+I11-J11</f>
        <v>0</v>
      </c>
    </row>
    <row r="12" spans="1:11" x14ac:dyDescent="0.25">
      <c r="A12" s="53" t="s">
        <v>466</v>
      </c>
      <c r="B12" s="54" t="s">
        <v>467</v>
      </c>
      <c r="C12" s="21">
        <v>19359.59403679987</v>
      </c>
      <c r="D12" s="23">
        <v>0</v>
      </c>
      <c r="E12" s="23">
        <v>19359.59403679987</v>
      </c>
      <c r="F12" s="21">
        <v>0</v>
      </c>
      <c r="G12" s="21">
        <v>14.732451999999999</v>
      </c>
      <c r="H12" s="21">
        <v>23722.240494885151</v>
      </c>
      <c r="I12" s="21">
        <v>0</v>
      </c>
      <c r="J12" s="26">
        <v>43096.566983685021</v>
      </c>
      <c r="K12">
        <f t="shared" si="0"/>
        <v>0</v>
      </c>
    </row>
    <row r="13" spans="1:11" x14ac:dyDescent="0.25">
      <c r="A13" s="53" t="s">
        <v>468</v>
      </c>
      <c r="B13" s="54" t="s">
        <v>469</v>
      </c>
      <c r="C13" s="21">
        <v>-131.19247638000013</v>
      </c>
      <c r="D13" s="23">
        <v>-95.937903230000188</v>
      </c>
      <c r="E13" s="23">
        <v>-35.254573149999942</v>
      </c>
      <c r="F13" s="21">
        <v>0</v>
      </c>
      <c r="G13" s="21">
        <v>131.19247638000002</v>
      </c>
      <c r="H13" s="21">
        <v>0</v>
      </c>
      <c r="I13" s="21">
        <v>0</v>
      </c>
      <c r="J13" s="26">
        <v>-1.1368683772161603E-13</v>
      </c>
      <c r="K13">
        <f t="shared" si="0"/>
        <v>0</v>
      </c>
    </row>
    <row r="14" spans="1:11" x14ac:dyDescent="0.25">
      <c r="A14" s="9" t="s">
        <v>470</v>
      </c>
      <c r="B14" s="18" t="s">
        <v>471</v>
      </c>
      <c r="C14" s="21">
        <v>51419.423379719919</v>
      </c>
      <c r="D14" s="23">
        <v>1694.2552186799946</v>
      </c>
      <c r="E14" s="23">
        <v>49725.168161039925</v>
      </c>
      <c r="F14" s="21">
        <v>0</v>
      </c>
      <c r="G14" s="21">
        <v>455.85690686999999</v>
      </c>
      <c r="H14" s="21">
        <v>921.04825107922852</v>
      </c>
      <c r="I14" s="21">
        <v>216.84812889862965</v>
      </c>
      <c r="J14" s="26">
        <v>53013.176666567779</v>
      </c>
      <c r="K14">
        <f t="shared" si="0"/>
        <v>0</v>
      </c>
    </row>
    <row r="15" spans="1:11" ht="30" x14ac:dyDescent="0.25">
      <c r="A15" s="9" t="s">
        <v>472</v>
      </c>
      <c r="B15" s="18" t="s">
        <v>473</v>
      </c>
      <c r="C15" s="21">
        <v>-1.1368683772161603E-13</v>
      </c>
      <c r="D15" s="23">
        <v>0</v>
      </c>
      <c r="E15" s="23">
        <v>-1.1368683772161603E-13</v>
      </c>
      <c r="F15" s="21">
        <v>9551.7544992781914</v>
      </c>
      <c r="G15" s="21">
        <v>-886.12704211000005</v>
      </c>
      <c r="H15" s="21">
        <v>0</v>
      </c>
      <c r="I15" s="21">
        <v>104.87136577000001</v>
      </c>
      <c r="J15" s="26">
        <v>8770.4988229381925</v>
      </c>
      <c r="K15">
        <f t="shared" si="0"/>
        <v>0</v>
      </c>
    </row>
    <row r="16" spans="1:11" x14ac:dyDescent="0.25">
      <c r="A16" s="9" t="s">
        <v>474</v>
      </c>
      <c r="B16" s="18" t="s">
        <v>475</v>
      </c>
      <c r="C16" s="21">
        <v>-161480.7270592002</v>
      </c>
      <c r="D16" s="23">
        <v>15103.973008219518</v>
      </c>
      <c r="E16" s="23">
        <v>-176584.70006741973</v>
      </c>
      <c r="F16" s="21">
        <v>0</v>
      </c>
      <c r="G16" s="21">
        <v>49.390802249999865</v>
      </c>
      <c r="H16" s="21">
        <v>-5242.275637564202</v>
      </c>
      <c r="I16" s="21">
        <v>-26.77977007147279</v>
      </c>
      <c r="J16" s="26">
        <v>-166700.39166458586</v>
      </c>
      <c r="K16">
        <f t="shared" si="0"/>
        <v>0</v>
      </c>
    </row>
    <row r="17" spans="1:11" x14ac:dyDescent="0.25">
      <c r="A17" s="9"/>
      <c r="B17" s="18"/>
      <c r="C17" s="21"/>
      <c r="D17" s="23"/>
      <c r="E17" s="23"/>
      <c r="F17" s="21"/>
      <c r="G17" s="21"/>
      <c r="H17" s="21"/>
      <c r="I17" s="21"/>
      <c r="J17" s="26"/>
      <c r="K17">
        <f t="shared" si="0"/>
        <v>0</v>
      </c>
    </row>
    <row r="18" spans="1:11" x14ac:dyDescent="0.25">
      <c r="A18" s="19" t="s">
        <v>476</v>
      </c>
      <c r="B18" s="20" t="s">
        <v>477</v>
      </c>
      <c r="C18" s="24">
        <v>-162714.52779968877</v>
      </c>
      <c r="D18" s="24">
        <v>-8774.1064078890722</v>
      </c>
      <c r="E18" s="24">
        <v>-153940.42139179973</v>
      </c>
      <c r="F18" s="24">
        <v>9876.2430458372546</v>
      </c>
      <c r="G18" s="24">
        <v>-4999.2820419232894</v>
      </c>
      <c r="H18" s="24">
        <v>18284.59262283926</v>
      </c>
      <c r="I18" s="24">
        <v>258.63149507593465</v>
      </c>
      <c r="J18" s="24">
        <v>-139294.34267785962</v>
      </c>
      <c r="K18">
        <f t="shared" si="0"/>
        <v>0</v>
      </c>
    </row>
    <row r="19" spans="1:11" x14ac:dyDescent="0.25">
      <c r="A19" t="s">
        <v>518</v>
      </c>
    </row>
    <row r="22" spans="1:11" x14ac:dyDescent="0.25">
      <c r="C22" s="27">
        <f>+C10+C11+C14+C15+C16-C18</f>
        <v>0</v>
      </c>
      <c r="D22" s="27">
        <f t="shared" ref="D22:J22" si="1">+D10+D11+D14+D15+D16-D18</f>
        <v>0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0</v>
      </c>
      <c r="I22" s="27">
        <f t="shared" si="1"/>
        <v>0</v>
      </c>
      <c r="J22" s="27">
        <f t="shared" si="1"/>
        <v>0</v>
      </c>
    </row>
    <row r="23" spans="1:11" x14ac:dyDescent="0.25">
      <c r="C23" s="27"/>
      <c r="D23" s="27"/>
      <c r="E23" s="27"/>
      <c r="F23" s="27"/>
      <c r="G23" s="27"/>
      <c r="H23" s="27"/>
      <c r="I23" s="27"/>
      <c r="J23" s="27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showGridLines="0" zoomScale="80" zoomScaleNormal="80" workbookViewId="0">
      <selection activeCell="F20" sqref="F2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0" ht="18.75" x14ac:dyDescent="0.3">
      <c r="B3" s="60" t="s">
        <v>485</v>
      </c>
      <c r="C3" s="60"/>
      <c r="D3" s="60"/>
      <c r="E3" s="60"/>
      <c r="F3" s="60"/>
      <c r="G3" s="60"/>
      <c r="H3" s="60"/>
      <c r="I3" s="60"/>
      <c r="J3" s="60"/>
    </row>
    <row r="4" spans="1:10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0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0" ht="15.75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30" t="s">
        <v>484</v>
      </c>
    </row>
    <row r="8" spans="1:10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0" ht="78.75" x14ac:dyDescent="0.25">
      <c r="A9" s="36"/>
      <c r="B9" s="37" t="s">
        <v>10</v>
      </c>
      <c r="C9" s="37" t="s">
        <v>11</v>
      </c>
      <c r="D9" s="36" t="s">
        <v>12</v>
      </c>
      <c r="E9" s="36" t="s">
        <v>517</v>
      </c>
      <c r="F9" s="36" t="s">
        <v>13</v>
      </c>
      <c r="G9" s="36" t="s">
        <v>14</v>
      </c>
      <c r="H9" s="38" t="s">
        <v>15</v>
      </c>
      <c r="I9" s="36" t="s">
        <v>16</v>
      </c>
      <c r="J9" s="36" t="s">
        <v>20</v>
      </c>
    </row>
    <row r="10" spans="1:10" x14ac:dyDescent="0.25">
      <c r="A10" s="9" t="s">
        <v>480</v>
      </c>
      <c r="B10" s="18" t="s">
        <v>481</v>
      </c>
      <c r="C10" s="21">
        <v>99.525511931655132</v>
      </c>
      <c r="D10" s="23">
        <v>-3.7472683444141897E-3</v>
      </c>
      <c r="E10" s="23">
        <v>99.529259199999544</v>
      </c>
      <c r="F10" s="21">
        <v>154.1388963950609</v>
      </c>
      <c r="G10" s="21">
        <v>198.07987069999993</v>
      </c>
      <c r="H10" s="21">
        <v>0</v>
      </c>
      <c r="I10" s="21">
        <v>2380.1966711459818</v>
      </c>
      <c r="J10" s="26">
        <v>2831.9409501726977</v>
      </c>
    </row>
    <row r="11" spans="1:10" x14ac:dyDescent="0.25">
      <c r="A11" s="9"/>
      <c r="B11" s="18"/>
      <c r="C11" s="21"/>
      <c r="D11" s="23"/>
      <c r="E11" s="22"/>
      <c r="F11" s="21"/>
      <c r="G11" s="21"/>
      <c r="H11" s="21"/>
      <c r="I11" s="21"/>
      <c r="J11" s="26"/>
    </row>
    <row r="12" spans="1:10" x14ac:dyDescent="0.25">
      <c r="A12" s="19" t="s">
        <v>482</v>
      </c>
      <c r="B12" s="20" t="s">
        <v>483</v>
      </c>
      <c r="C12" s="24">
        <v>99.525511931655132</v>
      </c>
      <c r="D12" s="24">
        <v>-3.7472683444141897E-3</v>
      </c>
      <c r="E12" s="24">
        <v>99.529259199999544</v>
      </c>
      <c r="F12" s="24">
        <v>154.1388963950609</v>
      </c>
      <c r="G12" s="24">
        <v>198.07987069999993</v>
      </c>
      <c r="H12" s="24">
        <v>0</v>
      </c>
      <c r="I12" s="24">
        <v>2380.1966711459818</v>
      </c>
      <c r="J12" s="24">
        <v>2831.9409501726977</v>
      </c>
    </row>
    <row r="13" spans="1:10" x14ac:dyDescent="0.25">
      <c r="A13" t="s">
        <v>518</v>
      </c>
    </row>
  </sheetData>
  <mergeCells count="4">
    <mergeCell ref="B2:J2"/>
    <mergeCell ref="B3:J3"/>
    <mergeCell ref="B4:J4"/>
    <mergeCell ref="B5:J5"/>
  </mergeCells>
  <conditionalFormatting sqref="E1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/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284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289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366.65149165655231</v>
      </c>
      <c r="D11" s="46">
        <v>0</v>
      </c>
      <c r="E11" s="42">
        <v>366.65149165655231</v>
      </c>
      <c r="F11" s="41">
        <v>0</v>
      </c>
      <c r="G11" s="41">
        <v>0</v>
      </c>
      <c r="H11" s="41">
        <v>7971.0404024511517</v>
      </c>
      <c r="I11" s="41">
        <v>0</v>
      </c>
      <c r="J11" s="44">
        <v>8337.6918941077038</v>
      </c>
      <c r="K11" s="27"/>
    </row>
    <row r="12" spans="1:11" x14ac:dyDescent="0.25">
      <c r="A12" s="9" t="s">
        <v>23</v>
      </c>
      <c r="B12" s="18" t="s">
        <v>24</v>
      </c>
      <c r="C12" s="41">
        <v>162.65769621577081</v>
      </c>
      <c r="D12" s="46">
        <v>0</v>
      </c>
      <c r="E12" s="42">
        <v>162.65769621577081</v>
      </c>
      <c r="F12" s="41">
        <v>0</v>
      </c>
      <c r="G12" s="41">
        <v>0</v>
      </c>
      <c r="H12" s="41">
        <v>3332.4309959373763</v>
      </c>
      <c r="I12" s="41">
        <v>0</v>
      </c>
      <c r="J12" s="44">
        <v>3495.0886921531473</v>
      </c>
      <c r="K12" s="27"/>
    </row>
    <row r="13" spans="1:11" ht="30" x14ac:dyDescent="0.25">
      <c r="A13" s="9" t="s">
        <v>25</v>
      </c>
      <c r="B13" s="18" t="s">
        <v>26</v>
      </c>
      <c r="C13" s="41">
        <v>4304.042985887786</v>
      </c>
      <c r="D13" s="46">
        <v>0</v>
      </c>
      <c r="E13" s="42">
        <v>4304.042985887786</v>
      </c>
      <c r="F13" s="41">
        <v>0</v>
      </c>
      <c r="G13" s="41">
        <v>0</v>
      </c>
      <c r="H13" s="41">
        <v>1528.7270085464861</v>
      </c>
      <c r="I13" s="41">
        <v>0</v>
      </c>
      <c r="J13" s="44">
        <v>5832.7699944342721</v>
      </c>
      <c r="K13" s="27"/>
    </row>
    <row r="14" spans="1:11" x14ac:dyDescent="0.25">
      <c r="A14" s="9" t="s">
        <v>27</v>
      </c>
      <c r="B14" s="18" t="s">
        <v>28</v>
      </c>
      <c r="C14" s="41">
        <v>33437.505392956184</v>
      </c>
      <c r="D14" s="46">
        <v>0</v>
      </c>
      <c r="E14" s="42">
        <v>33437.505392956184</v>
      </c>
      <c r="F14" s="41">
        <v>0</v>
      </c>
      <c r="G14" s="41">
        <v>0</v>
      </c>
      <c r="H14" s="41">
        <v>10594.162997064117</v>
      </c>
      <c r="I14" s="41">
        <v>0</v>
      </c>
      <c r="J14" s="44">
        <v>44031.668390020299</v>
      </c>
      <c r="K14" s="27"/>
    </row>
    <row r="15" spans="1:11" x14ac:dyDescent="0.25">
      <c r="A15" s="9" t="s">
        <v>29</v>
      </c>
      <c r="B15" s="18" t="s">
        <v>30</v>
      </c>
      <c r="C15" s="41">
        <v>5239.4612689305995</v>
      </c>
      <c r="D15" s="46">
        <v>0</v>
      </c>
      <c r="E15" s="42">
        <v>5239.4612689305995</v>
      </c>
      <c r="F15" s="41">
        <v>0</v>
      </c>
      <c r="G15" s="41">
        <v>0</v>
      </c>
      <c r="H15" s="41">
        <v>1729.6022476232388</v>
      </c>
      <c r="I15" s="41">
        <v>0</v>
      </c>
      <c r="J15" s="44">
        <v>6969.0635165538388</v>
      </c>
      <c r="K15" s="27"/>
    </row>
    <row r="16" spans="1:11" x14ac:dyDescent="0.25">
      <c r="A16" s="9" t="s">
        <v>31</v>
      </c>
      <c r="B16" s="18" t="s">
        <v>32</v>
      </c>
      <c r="C16" s="41">
        <v>21851.167176236835</v>
      </c>
      <c r="D16" s="46">
        <v>0</v>
      </c>
      <c r="E16" s="42">
        <v>21851.167176236835</v>
      </c>
      <c r="F16" s="41">
        <v>0</v>
      </c>
      <c r="G16" s="41">
        <v>0</v>
      </c>
      <c r="H16" s="41">
        <v>118.24055764378156</v>
      </c>
      <c r="I16" s="41">
        <v>0</v>
      </c>
      <c r="J16" s="44">
        <v>21969.407733880616</v>
      </c>
      <c r="K16" s="27"/>
    </row>
    <row r="17" spans="1:11" x14ac:dyDescent="0.25">
      <c r="A17" s="9" t="s">
        <v>33</v>
      </c>
      <c r="B17" s="18" t="s">
        <v>34</v>
      </c>
      <c r="C17" s="41">
        <v>2163.616405488438</v>
      </c>
      <c r="D17" s="46">
        <v>0</v>
      </c>
      <c r="E17" s="42">
        <v>2163.616405488438</v>
      </c>
      <c r="F17" s="41">
        <v>0</v>
      </c>
      <c r="G17" s="41">
        <v>0</v>
      </c>
      <c r="H17" s="41">
        <v>5970.7898079033903</v>
      </c>
      <c r="I17" s="41">
        <v>0</v>
      </c>
      <c r="J17" s="44">
        <v>8134.4062133918287</v>
      </c>
      <c r="K17" s="27"/>
    </row>
    <row r="18" spans="1:11" x14ac:dyDescent="0.25">
      <c r="A18" s="9" t="s">
        <v>35</v>
      </c>
      <c r="B18" s="18" t="s">
        <v>36</v>
      </c>
      <c r="C18" s="41">
        <v>2645.0600445360656</v>
      </c>
      <c r="D18" s="46">
        <v>0</v>
      </c>
      <c r="E18" s="42">
        <v>2645.0600445360656</v>
      </c>
      <c r="F18" s="41">
        <v>0</v>
      </c>
      <c r="G18" s="41">
        <v>0</v>
      </c>
      <c r="H18" s="41">
        <v>3426.5813283986085</v>
      </c>
      <c r="I18" s="41">
        <v>0</v>
      </c>
      <c r="J18" s="44">
        <v>6071.6413729346741</v>
      </c>
      <c r="K18" s="27"/>
    </row>
    <row r="19" spans="1:11" x14ac:dyDescent="0.25">
      <c r="A19" s="9" t="s">
        <v>37</v>
      </c>
      <c r="B19" s="18" t="s">
        <v>38</v>
      </c>
      <c r="C19" s="41">
        <v>6099.9905983097533</v>
      </c>
      <c r="D19" s="46">
        <v>0</v>
      </c>
      <c r="E19" s="42">
        <v>6099.9905983097533</v>
      </c>
      <c r="F19" s="41">
        <v>0</v>
      </c>
      <c r="G19" s="41">
        <v>0</v>
      </c>
      <c r="H19" s="41">
        <v>4138.2461650382284</v>
      </c>
      <c r="I19" s="41">
        <v>0</v>
      </c>
      <c r="J19" s="44">
        <v>10238.236763347981</v>
      </c>
      <c r="K19" s="27"/>
    </row>
    <row r="20" spans="1:11" x14ac:dyDescent="0.25">
      <c r="A20" s="9" t="s">
        <v>39</v>
      </c>
      <c r="B20" s="18" t="s">
        <v>40</v>
      </c>
      <c r="C20" s="41">
        <v>10126.840165280895</v>
      </c>
      <c r="D20" s="46">
        <v>0</v>
      </c>
      <c r="E20" s="42">
        <v>10126.840165280895</v>
      </c>
      <c r="F20" s="41">
        <v>0</v>
      </c>
      <c r="G20" s="41">
        <v>0</v>
      </c>
      <c r="H20" s="41">
        <v>37326.074537049964</v>
      </c>
      <c r="I20" s="41">
        <v>0</v>
      </c>
      <c r="J20" s="44">
        <v>47452.914702330861</v>
      </c>
      <c r="K20" s="27"/>
    </row>
    <row r="21" spans="1:11" x14ac:dyDescent="0.25">
      <c r="A21" s="9" t="s">
        <v>41</v>
      </c>
      <c r="B21" s="18" t="s">
        <v>42</v>
      </c>
      <c r="C21" s="41">
        <v>31352.248325191606</v>
      </c>
      <c r="D21" s="46">
        <v>0</v>
      </c>
      <c r="E21" s="42">
        <v>31352.248325191606</v>
      </c>
      <c r="F21" s="41">
        <v>0</v>
      </c>
      <c r="G21" s="41">
        <v>0</v>
      </c>
      <c r="H21" s="41">
        <v>38746.594585168794</v>
      </c>
      <c r="I21" s="41">
        <v>0</v>
      </c>
      <c r="J21" s="44">
        <v>70098.842910360399</v>
      </c>
      <c r="K21" s="27"/>
    </row>
    <row r="22" spans="1:11" x14ac:dyDescent="0.25">
      <c r="A22" s="9" t="s">
        <v>43</v>
      </c>
      <c r="B22" s="18" t="s">
        <v>44</v>
      </c>
      <c r="C22" s="41">
        <v>9694.674056494845</v>
      </c>
      <c r="D22" s="46">
        <v>0</v>
      </c>
      <c r="E22" s="42">
        <v>9694.674056494845</v>
      </c>
      <c r="F22" s="41">
        <v>0</v>
      </c>
      <c r="G22" s="41">
        <v>0</v>
      </c>
      <c r="H22" s="41">
        <v>5813.7407060017194</v>
      </c>
      <c r="I22" s="41">
        <v>0</v>
      </c>
      <c r="J22" s="44">
        <v>15508.414762496564</v>
      </c>
      <c r="K22" s="27"/>
    </row>
    <row r="23" spans="1:11" x14ac:dyDescent="0.25">
      <c r="A23" s="9" t="s">
        <v>45</v>
      </c>
      <c r="B23" s="18" t="s">
        <v>46</v>
      </c>
      <c r="C23" s="41">
        <v>15250.492543158178</v>
      </c>
      <c r="D23" s="46">
        <v>0</v>
      </c>
      <c r="E23" s="42">
        <v>15250.492543158178</v>
      </c>
      <c r="F23" s="41">
        <v>0</v>
      </c>
      <c r="G23" s="41">
        <v>0</v>
      </c>
      <c r="H23" s="41">
        <v>0</v>
      </c>
      <c r="I23" s="41">
        <v>0</v>
      </c>
      <c r="J23" s="44">
        <v>15250.492543158178</v>
      </c>
      <c r="K23" s="27"/>
    </row>
    <row r="24" spans="1:11" x14ac:dyDescent="0.25">
      <c r="A24" s="9" t="s">
        <v>47</v>
      </c>
      <c r="B24" s="18" t="s">
        <v>48</v>
      </c>
      <c r="C24" s="41">
        <v>162683.33591048981</v>
      </c>
      <c r="D24" s="46">
        <v>0</v>
      </c>
      <c r="E24" s="42">
        <v>162683.33591048981</v>
      </c>
      <c r="F24" s="41">
        <v>0</v>
      </c>
      <c r="G24" s="41">
        <v>0</v>
      </c>
      <c r="H24" s="41">
        <v>14261.476493562903</v>
      </c>
      <c r="I24" s="41">
        <v>0</v>
      </c>
      <c r="J24" s="44">
        <v>176944.8124040527</v>
      </c>
      <c r="K24" s="27"/>
    </row>
    <row r="25" spans="1:11" x14ac:dyDescent="0.25">
      <c r="A25" s="9" t="s">
        <v>49</v>
      </c>
      <c r="B25" s="18" t="s">
        <v>50</v>
      </c>
      <c r="C25" s="41">
        <v>899.58791639825427</v>
      </c>
      <c r="D25" s="46">
        <v>0</v>
      </c>
      <c r="E25" s="42">
        <v>899.58791639825427</v>
      </c>
      <c r="F25" s="41">
        <v>0</v>
      </c>
      <c r="G25" s="41">
        <v>0</v>
      </c>
      <c r="H25" s="41">
        <v>5621.8259749261324</v>
      </c>
      <c r="I25" s="41">
        <v>0</v>
      </c>
      <c r="J25" s="44">
        <v>6521.4138913243869</v>
      </c>
      <c r="K25" s="27"/>
    </row>
    <row r="26" spans="1:11" x14ac:dyDescent="0.25">
      <c r="A26" s="9" t="s">
        <v>51</v>
      </c>
      <c r="B26" s="18" t="s">
        <v>52</v>
      </c>
      <c r="C26" s="41">
        <v>237054.37311235111</v>
      </c>
      <c r="D26" s="46">
        <v>0</v>
      </c>
      <c r="E26" s="42">
        <v>237054.37311235111</v>
      </c>
      <c r="F26" s="41">
        <v>0</v>
      </c>
      <c r="G26" s="41">
        <v>0</v>
      </c>
      <c r="H26" s="41">
        <v>8964.2804430983451</v>
      </c>
      <c r="I26" s="41">
        <v>0</v>
      </c>
      <c r="J26" s="44">
        <v>246018.65355544945</v>
      </c>
      <c r="K26" s="27"/>
    </row>
    <row r="27" spans="1:11" x14ac:dyDescent="0.25">
      <c r="A27" s="9" t="s">
        <v>53</v>
      </c>
      <c r="B27" s="18" t="s">
        <v>54</v>
      </c>
      <c r="C27" s="41">
        <v>22723.202356099442</v>
      </c>
      <c r="D27" s="46">
        <v>0</v>
      </c>
      <c r="E27" s="42">
        <v>22723.202356099442</v>
      </c>
      <c r="F27" s="41">
        <v>0</v>
      </c>
      <c r="G27" s="41">
        <v>0</v>
      </c>
      <c r="H27" s="41">
        <v>2343.309704769611</v>
      </c>
      <c r="I27" s="41">
        <v>0</v>
      </c>
      <c r="J27" s="44">
        <v>25066.512060869052</v>
      </c>
      <c r="K27" s="27"/>
    </row>
    <row r="28" spans="1:11" x14ac:dyDescent="0.25">
      <c r="A28" s="9" t="s">
        <v>55</v>
      </c>
      <c r="B28" s="18" t="s">
        <v>56</v>
      </c>
      <c r="C28" s="41">
        <v>14029.44103061858</v>
      </c>
      <c r="D28" s="46">
        <v>0</v>
      </c>
      <c r="E28" s="42">
        <v>14029.44103061858</v>
      </c>
      <c r="F28" s="41">
        <v>0</v>
      </c>
      <c r="G28" s="41">
        <v>0</v>
      </c>
      <c r="H28" s="41">
        <v>69594.594226965986</v>
      </c>
      <c r="I28" s="41">
        <v>0</v>
      </c>
      <c r="J28" s="44">
        <v>83624.035257584561</v>
      </c>
      <c r="K28" s="27"/>
    </row>
    <row r="29" spans="1:11" x14ac:dyDescent="0.25">
      <c r="A29" s="9" t="s">
        <v>57</v>
      </c>
      <c r="B29" s="18" t="s">
        <v>58</v>
      </c>
      <c r="C29" s="41">
        <v>11615.761623548606</v>
      </c>
      <c r="D29" s="46">
        <v>0</v>
      </c>
      <c r="E29" s="42">
        <v>11615.761623548606</v>
      </c>
      <c r="F29" s="41">
        <v>0</v>
      </c>
      <c r="G29" s="41">
        <v>0</v>
      </c>
      <c r="H29" s="41">
        <v>19215.830091144206</v>
      </c>
      <c r="I29" s="41">
        <v>0</v>
      </c>
      <c r="J29" s="44">
        <v>30831.591714692811</v>
      </c>
      <c r="K29" s="27"/>
    </row>
    <row r="30" spans="1:11" x14ac:dyDescent="0.25">
      <c r="A30" s="9" t="s">
        <v>59</v>
      </c>
      <c r="B30" s="18" t="s">
        <v>60</v>
      </c>
      <c r="C30" s="41">
        <v>4951.2533561633454</v>
      </c>
      <c r="D30" s="46">
        <v>0</v>
      </c>
      <c r="E30" s="42">
        <v>4951.2533561633454</v>
      </c>
      <c r="F30" s="41">
        <v>0</v>
      </c>
      <c r="G30" s="41">
        <v>0</v>
      </c>
      <c r="H30" s="41">
        <v>3100.6252839781919</v>
      </c>
      <c r="I30" s="41">
        <v>0</v>
      </c>
      <c r="J30" s="44">
        <v>8051.8786401415373</v>
      </c>
      <c r="K30" s="27"/>
    </row>
    <row r="31" spans="1:11" x14ac:dyDescent="0.25">
      <c r="A31" s="9" t="s">
        <v>61</v>
      </c>
      <c r="B31" s="18" t="s">
        <v>62</v>
      </c>
      <c r="C31" s="41">
        <v>18172.423396190115</v>
      </c>
      <c r="D31" s="46">
        <v>0</v>
      </c>
      <c r="E31" s="42">
        <v>18172.423396190115</v>
      </c>
      <c r="F31" s="41">
        <v>0</v>
      </c>
      <c r="G31" s="41">
        <v>0</v>
      </c>
      <c r="H31" s="41">
        <v>5849.2286660998088</v>
      </c>
      <c r="I31" s="41">
        <v>0</v>
      </c>
      <c r="J31" s="44">
        <v>24021.652062289926</v>
      </c>
      <c r="K31" s="27"/>
    </row>
    <row r="32" spans="1:11" x14ac:dyDescent="0.25">
      <c r="A32" s="9" t="s">
        <v>63</v>
      </c>
      <c r="B32" s="18" t="s">
        <v>64</v>
      </c>
      <c r="C32" s="41">
        <v>72836.102653771348</v>
      </c>
      <c r="D32" s="46">
        <v>0</v>
      </c>
      <c r="E32" s="42">
        <v>72836.102653771348</v>
      </c>
      <c r="F32" s="41">
        <v>0</v>
      </c>
      <c r="G32" s="41">
        <v>0</v>
      </c>
      <c r="H32" s="41">
        <v>120325.7693148473</v>
      </c>
      <c r="I32" s="41">
        <v>0</v>
      </c>
      <c r="J32" s="44">
        <v>193161.87196861865</v>
      </c>
      <c r="K32" s="27"/>
    </row>
    <row r="33" spans="1:11" x14ac:dyDescent="0.25">
      <c r="A33" s="9" t="s">
        <v>65</v>
      </c>
      <c r="B33" s="18" t="s">
        <v>66</v>
      </c>
      <c r="C33" s="41">
        <v>37326.956452452367</v>
      </c>
      <c r="D33" s="46">
        <v>0</v>
      </c>
      <c r="E33" s="42">
        <v>37326.956452452367</v>
      </c>
      <c r="F33" s="41">
        <v>0</v>
      </c>
      <c r="G33" s="41">
        <v>0</v>
      </c>
      <c r="H33" s="41">
        <v>12348.378007393112</v>
      </c>
      <c r="I33" s="41">
        <v>0</v>
      </c>
      <c r="J33" s="44">
        <v>49675.334459845479</v>
      </c>
      <c r="K33" s="27"/>
    </row>
    <row r="34" spans="1:11" x14ac:dyDescent="0.25">
      <c r="A34" s="9" t="s">
        <v>67</v>
      </c>
      <c r="B34" s="18" t="s">
        <v>68</v>
      </c>
      <c r="C34" s="41">
        <v>82686.103598244808</v>
      </c>
      <c r="D34" s="46">
        <v>0</v>
      </c>
      <c r="E34" s="42">
        <v>82686.103598244808</v>
      </c>
      <c r="F34" s="41">
        <v>0</v>
      </c>
      <c r="G34" s="41">
        <v>0</v>
      </c>
      <c r="H34" s="41">
        <v>34511.584482741033</v>
      </c>
      <c r="I34" s="41">
        <v>0</v>
      </c>
      <c r="J34" s="44">
        <v>117197.68808098584</v>
      </c>
      <c r="K34" s="27"/>
    </row>
    <row r="35" spans="1:11" x14ac:dyDescent="0.25">
      <c r="A35" s="9" t="s">
        <v>69</v>
      </c>
      <c r="B35" s="18" t="s">
        <v>70</v>
      </c>
      <c r="C35" s="41">
        <v>6689.859199945533</v>
      </c>
      <c r="D35" s="46">
        <v>0</v>
      </c>
      <c r="E35" s="42">
        <v>6689.859199945533</v>
      </c>
      <c r="F35" s="41">
        <v>0</v>
      </c>
      <c r="G35" s="41">
        <v>0</v>
      </c>
      <c r="H35" s="41">
        <v>3747.8512180253738</v>
      </c>
      <c r="I35" s="41">
        <v>0</v>
      </c>
      <c r="J35" s="44">
        <v>10437.710417970906</v>
      </c>
      <c r="K35" s="27"/>
    </row>
    <row r="36" spans="1:11" ht="30" x14ac:dyDescent="0.25">
      <c r="A36" s="9" t="s">
        <v>71</v>
      </c>
      <c r="B36" s="18" t="s">
        <v>72</v>
      </c>
      <c r="C36" s="41">
        <v>75450.380878389537</v>
      </c>
      <c r="D36" s="46">
        <v>0</v>
      </c>
      <c r="E36" s="42">
        <v>75450.380878389537</v>
      </c>
      <c r="F36" s="41">
        <v>0</v>
      </c>
      <c r="G36" s="41">
        <v>0</v>
      </c>
      <c r="H36" s="41">
        <v>28114.587452263571</v>
      </c>
      <c r="I36" s="41">
        <v>0</v>
      </c>
      <c r="J36" s="44">
        <v>103564.96833065311</v>
      </c>
      <c r="K36" s="27"/>
    </row>
    <row r="37" spans="1:11" x14ac:dyDescent="0.25">
      <c r="A37" s="9" t="s">
        <v>73</v>
      </c>
      <c r="B37" s="18" t="s">
        <v>74</v>
      </c>
      <c r="C37" s="41">
        <v>5481.3883432256644</v>
      </c>
      <c r="D37" s="46">
        <v>0</v>
      </c>
      <c r="E37" s="42">
        <v>5481.3883432256644</v>
      </c>
      <c r="F37" s="41">
        <v>0</v>
      </c>
      <c r="G37" s="41">
        <v>0</v>
      </c>
      <c r="H37" s="41">
        <v>1064.4664885253237</v>
      </c>
      <c r="I37" s="41">
        <v>0</v>
      </c>
      <c r="J37" s="44">
        <v>6545.8548317509885</v>
      </c>
      <c r="K37" s="27"/>
    </row>
    <row r="38" spans="1:11" x14ac:dyDescent="0.25">
      <c r="A38" s="9" t="s">
        <v>75</v>
      </c>
      <c r="B38" s="18" t="s">
        <v>76</v>
      </c>
      <c r="C38" s="41">
        <v>5758.2689779434841</v>
      </c>
      <c r="D38" s="46">
        <v>0</v>
      </c>
      <c r="E38" s="42">
        <v>5758.2689779434841</v>
      </c>
      <c r="F38" s="41">
        <v>0</v>
      </c>
      <c r="G38" s="41">
        <v>0</v>
      </c>
      <c r="H38" s="41">
        <v>9284.5651461070011</v>
      </c>
      <c r="I38" s="41">
        <v>0</v>
      </c>
      <c r="J38" s="44">
        <v>15042.834124050485</v>
      </c>
      <c r="K38" s="27"/>
    </row>
    <row r="39" spans="1:11" x14ac:dyDescent="0.25">
      <c r="A39" s="9" t="s">
        <v>77</v>
      </c>
      <c r="B39" s="18" t="s">
        <v>78</v>
      </c>
      <c r="C39" s="41">
        <v>20154.204631914396</v>
      </c>
      <c r="D39" s="46">
        <v>0</v>
      </c>
      <c r="E39" s="42">
        <v>20154.204631914396</v>
      </c>
      <c r="F39" s="41">
        <v>0</v>
      </c>
      <c r="G39" s="41">
        <v>0</v>
      </c>
      <c r="H39" s="41">
        <v>1700.0217458011223</v>
      </c>
      <c r="I39" s="41">
        <v>0</v>
      </c>
      <c r="J39" s="44">
        <v>21854.226377715517</v>
      </c>
      <c r="K39" s="27"/>
    </row>
    <row r="40" spans="1:11" x14ac:dyDescent="0.25">
      <c r="A40" s="9" t="s">
        <v>79</v>
      </c>
      <c r="B40" s="18" t="s">
        <v>80</v>
      </c>
      <c r="C40" s="41">
        <v>46200.34292165369</v>
      </c>
      <c r="D40" s="46">
        <v>0</v>
      </c>
      <c r="E40" s="42">
        <v>46200.34292165369</v>
      </c>
      <c r="F40" s="41">
        <v>0</v>
      </c>
      <c r="G40" s="41">
        <v>0</v>
      </c>
      <c r="H40" s="41">
        <v>18880.140660275487</v>
      </c>
      <c r="I40" s="41">
        <v>0</v>
      </c>
      <c r="J40" s="44">
        <v>65080.483581929177</v>
      </c>
      <c r="K40" s="27"/>
    </row>
    <row r="41" spans="1:11" x14ac:dyDescent="0.25">
      <c r="A41" s="9" t="s">
        <v>81</v>
      </c>
      <c r="B41" s="18" t="s">
        <v>82</v>
      </c>
      <c r="C41" s="41">
        <v>7.2713469930775494</v>
      </c>
      <c r="D41" s="46">
        <v>0</v>
      </c>
      <c r="E41" s="42">
        <v>7.2713469930775494</v>
      </c>
      <c r="F41" s="41">
        <v>0</v>
      </c>
      <c r="G41" s="41">
        <v>0</v>
      </c>
      <c r="H41" s="41">
        <v>40.49034493046134</v>
      </c>
      <c r="I41" s="41">
        <v>0</v>
      </c>
      <c r="J41" s="44">
        <v>47.761691923538891</v>
      </c>
      <c r="K41" s="27"/>
    </row>
    <row r="42" spans="1:11" x14ac:dyDescent="0.25">
      <c r="A42" s="9" t="s">
        <v>83</v>
      </c>
      <c r="B42" s="18" t="s">
        <v>84</v>
      </c>
      <c r="C42" s="41">
        <v>204.99418895536883</v>
      </c>
      <c r="D42" s="46">
        <v>0</v>
      </c>
      <c r="E42" s="42">
        <v>204.99418895536883</v>
      </c>
      <c r="F42" s="41">
        <v>0</v>
      </c>
      <c r="G42" s="41">
        <v>0</v>
      </c>
      <c r="H42" s="41">
        <v>1900.8358851404464</v>
      </c>
      <c r="I42" s="41">
        <v>0</v>
      </c>
      <c r="J42" s="44">
        <v>2105.8300740958152</v>
      </c>
      <c r="K42" s="27"/>
    </row>
    <row r="43" spans="1:11" ht="45" x14ac:dyDescent="0.25">
      <c r="A43" s="9" t="s">
        <v>486</v>
      </c>
      <c r="B43" s="45" t="s">
        <v>487</v>
      </c>
      <c r="C43" s="41">
        <v>501468.99133932777</v>
      </c>
      <c r="D43" s="46">
        <v>0</v>
      </c>
      <c r="E43" s="42">
        <v>501468.99133932777</v>
      </c>
      <c r="F43" s="41">
        <v>0</v>
      </c>
      <c r="G43" s="41">
        <v>0</v>
      </c>
      <c r="H43" s="41">
        <v>54297.549651703113</v>
      </c>
      <c r="I43" s="41">
        <v>0</v>
      </c>
      <c r="J43" s="44">
        <v>555766.54099103087</v>
      </c>
      <c r="K43" s="27"/>
    </row>
    <row r="44" spans="1:11" ht="30" x14ac:dyDescent="0.25">
      <c r="A44" s="9" t="s">
        <v>85</v>
      </c>
      <c r="B44" s="18" t="s">
        <v>86</v>
      </c>
      <c r="C44" s="41">
        <v>106199.67049295019</v>
      </c>
      <c r="D44" s="46">
        <v>0</v>
      </c>
      <c r="E44" s="42">
        <v>106199.67049295019</v>
      </c>
      <c r="F44" s="41">
        <v>0</v>
      </c>
      <c r="G44" s="41">
        <v>0</v>
      </c>
      <c r="H44" s="41">
        <v>0</v>
      </c>
      <c r="I44" s="41">
        <v>0</v>
      </c>
      <c r="J44" s="44">
        <v>106199.67049295019</v>
      </c>
      <c r="K44" s="27"/>
    </row>
    <row r="45" spans="1:11" x14ac:dyDescent="0.25">
      <c r="A45" s="9" t="s">
        <v>87</v>
      </c>
      <c r="B45" s="18" t="s">
        <v>88</v>
      </c>
      <c r="C45" s="41">
        <v>188409.81484294331</v>
      </c>
      <c r="D45" s="46">
        <v>0</v>
      </c>
      <c r="E45" s="42">
        <v>188409.81484294331</v>
      </c>
      <c r="F45" s="41">
        <v>0</v>
      </c>
      <c r="G45" s="41">
        <v>0</v>
      </c>
      <c r="H45" s="41">
        <v>3305.9394308826063</v>
      </c>
      <c r="I45" s="41">
        <v>0</v>
      </c>
      <c r="J45" s="44">
        <v>191715.75427382591</v>
      </c>
      <c r="K45" s="27"/>
    </row>
    <row r="46" spans="1:11" x14ac:dyDescent="0.25">
      <c r="A46" s="9" t="s">
        <v>89</v>
      </c>
      <c r="B46" s="18" t="s">
        <v>90</v>
      </c>
      <c r="C46" s="41">
        <v>267113.05095031601</v>
      </c>
      <c r="D46" s="46">
        <v>0</v>
      </c>
      <c r="E46" s="42">
        <v>267113.05095031601</v>
      </c>
      <c r="F46" s="41">
        <v>0</v>
      </c>
      <c r="G46" s="41">
        <v>0</v>
      </c>
      <c r="H46" s="41">
        <v>0</v>
      </c>
      <c r="I46" s="41">
        <v>0</v>
      </c>
      <c r="J46" s="44">
        <v>267113.05095031601</v>
      </c>
      <c r="K46" s="27"/>
    </row>
    <row r="47" spans="1:11" x14ac:dyDescent="0.25">
      <c r="A47" s="9" t="s">
        <v>91</v>
      </c>
      <c r="B47" s="18" t="s">
        <v>92</v>
      </c>
      <c r="C47" s="41">
        <v>255772.72485422497</v>
      </c>
      <c r="D47" s="46">
        <v>0</v>
      </c>
      <c r="E47" s="42">
        <v>255772.72485422497</v>
      </c>
      <c r="F47" s="41">
        <v>0</v>
      </c>
      <c r="G47" s="41">
        <v>0</v>
      </c>
      <c r="H47" s="41">
        <v>20136.889342758514</v>
      </c>
      <c r="I47" s="41">
        <v>0</v>
      </c>
      <c r="J47" s="44">
        <v>275909.61419698352</v>
      </c>
      <c r="K47" s="27"/>
    </row>
    <row r="48" spans="1:11" x14ac:dyDescent="0.25">
      <c r="A48" s="9" t="s">
        <v>93</v>
      </c>
      <c r="B48" s="18" t="s">
        <v>94</v>
      </c>
      <c r="C48" s="41">
        <v>101820.5197406028</v>
      </c>
      <c r="D48" s="46">
        <v>0</v>
      </c>
      <c r="E48" s="42">
        <v>101820.5197406028</v>
      </c>
      <c r="F48" s="41">
        <v>0</v>
      </c>
      <c r="G48" s="41">
        <v>0</v>
      </c>
      <c r="H48" s="41">
        <v>0</v>
      </c>
      <c r="I48" s="41">
        <v>0</v>
      </c>
      <c r="J48" s="44">
        <v>101820.5197406028</v>
      </c>
      <c r="K48" s="27"/>
    </row>
    <row r="49" spans="1:11" ht="45" x14ac:dyDescent="0.25">
      <c r="A49" s="47" t="s">
        <v>488</v>
      </c>
      <c r="B49" s="45" t="s">
        <v>489</v>
      </c>
      <c r="C49" s="41">
        <v>167004.8885354771</v>
      </c>
      <c r="D49" s="46">
        <v>0</v>
      </c>
      <c r="E49" s="42">
        <v>167004.8885354771</v>
      </c>
      <c r="F49" s="41">
        <v>0</v>
      </c>
      <c r="G49" s="41">
        <v>0</v>
      </c>
      <c r="H49" s="41">
        <v>41.669705818182535</v>
      </c>
      <c r="I49" s="41">
        <v>0</v>
      </c>
      <c r="J49" s="44">
        <v>167046.55824129528</v>
      </c>
      <c r="K49" s="27"/>
    </row>
    <row r="50" spans="1:11" x14ac:dyDescent="0.25">
      <c r="A50" s="9" t="s">
        <v>95</v>
      </c>
      <c r="B50" s="18" t="s">
        <v>96</v>
      </c>
      <c r="C50" s="41">
        <v>181101.22697253607</v>
      </c>
      <c r="D50" s="46">
        <v>0</v>
      </c>
      <c r="E50" s="42">
        <v>181101.22697253607</v>
      </c>
      <c r="F50" s="41">
        <v>0</v>
      </c>
      <c r="G50" s="41">
        <v>0</v>
      </c>
      <c r="H50" s="41">
        <v>38240.701523593132</v>
      </c>
      <c r="I50" s="41">
        <v>0</v>
      </c>
      <c r="J50" s="44">
        <v>219341.9284961292</v>
      </c>
      <c r="K50" s="27"/>
    </row>
    <row r="51" spans="1:11" x14ac:dyDescent="0.25">
      <c r="A51" s="9" t="s">
        <v>97</v>
      </c>
      <c r="B51" s="18" t="s">
        <v>98</v>
      </c>
      <c r="C51" s="41">
        <v>138849.28608131269</v>
      </c>
      <c r="D51" s="46">
        <v>0</v>
      </c>
      <c r="E51" s="42">
        <v>138849.28608131269</v>
      </c>
      <c r="F51" s="41">
        <v>0</v>
      </c>
      <c r="G51" s="41">
        <v>0</v>
      </c>
      <c r="H51" s="41">
        <v>275.39378446876162</v>
      </c>
      <c r="I51" s="41">
        <v>0</v>
      </c>
      <c r="J51" s="44">
        <v>139124.67986578145</v>
      </c>
      <c r="K51" s="27"/>
    </row>
    <row r="52" spans="1:11" x14ac:dyDescent="0.25">
      <c r="A52" s="9" t="s">
        <v>99</v>
      </c>
      <c r="B52" s="18" t="s">
        <v>100</v>
      </c>
      <c r="C52" s="41">
        <v>17881.327137605454</v>
      </c>
      <c r="D52" s="46">
        <v>0</v>
      </c>
      <c r="E52" s="42">
        <v>17881.327137605454</v>
      </c>
      <c r="F52" s="41">
        <v>0</v>
      </c>
      <c r="G52" s="41">
        <v>0</v>
      </c>
      <c r="H52" s="41">
        <v>446.24331541311545</v>
      </c>
      <c r="I52" s="41">
        <v>0</v>
      </c>
      <c r="J52" s="44">
        <v>18327.570453018569</v>
      </c>
      <c r="K52" s="27"/>
    </row>
    <row r="53" spans="1:11" x14ac:dyDescent="0.25">
      <c r="A53" s="9" t="s">
        <v>101</v>
      </c>
      <c r="B53" s="18" t="s">
        <v>102</v>
      </c>
      <c r="C53" s="41">
        <v>172380.32576587118</v>
      </c>
      <c r="D53" s="46">
        <v>0</v>
      </c>
      <c r="E53" s="42">
        <v>172380.32576587118</v>
      </c>
      <c r="F53" s="41">
        <v>0</v>
      </c>
      <c r="G53" s="41">
        <v>0</v>
      </c>
      <c r="H53" s="41">
        <v>0</v>
      </c>
      <c r="I53" s="41">
        <v>0</v>
      </c>
      <c r="J53" s="44">
        <v>172380.32576587118</v>
      </c>
      <c r="K53" s="27"/>
    </row>
    <row r="54" spans="1:11" x14ac:dyDescent="0.25">
      <c r="A54" s="9" t="s">
        <v>103</v>
      </c>
      <c r="B54" s="18" t="s">
        <v>104</v>
      </c>
      <c r="C54" s="41">
        <v>42201.270479674233</v>
      </c>
      <c r="D54" s="46">
        <v>0</v>
      </c>
      <c r="E54" s="42">
        <v>42201.270479674233</v>
      </c>
      <c r="F54" s="41">
        <v>0</v>
      </c>
      <c r="G54" s="41">
        <v>0</v>
      </c>
      <c r="H54" s="41">
        <v>0</v>
      </c>
      <c r="I54" s="41">
        <v>0</v>
      </c>
      <c r="J54" s="44">
        <v>42201.270479674233</v>
      </c>
      <c r="K54" s="27"/>
    </row>
    <row r="55" spans="1:11" ht="30" x14ac:dyDescent="0.25">
      <c r="A55" s="9" t="s">
        <v>105</v>
      </c>
      <c r="B55" s="18" t="s">
        <v>106</v>
      </c>
      <c r="C55" s="41">
        <v>222494.20229788942</v>
      </c>
      <c r="D55" s="46">
        <v>0</v>
      </c>
      <c r="E55" s="42">
        <v>222494.20229788942</v>
      </c>
      <c r="F55" s="41">
        <v>0</v>
      </c>
      <c r="G55" s="41">
        <v>0</v>
      </c>
      <c r="H55" s="41">
        <v>4858.2934557188764</v>
      </c>
      <c r="I55" s="41">
        <v>0</v>
      </c>
      <c r="J55" s="44">
        <v>227352.49575360829</v>
      </c>
      <c r="K55" s="27"/>
    </row>
    <row r="56" spans="1:11" x14ac:dyDescent="0.25">
      <c r="A56" s="9" t="s">
        <v>107</v>
      </c>
      <c r="B56" s="18" t="s">
        <v>108</v>
      </c>
      <c r="C56" s="41">
        <v>96706.619169626123</v>
      </c>
      <c r="D56" s="46">
        <v>0</v>
      </c>
      <c r="E56" s="42">
        <v>96706.619169626123</v>
      </c>
      <c r="F56" s="41">
        <v>0</v>
      </c>
      <c r="G56" s="41">
        <v>0</v>
      </c>
      <c r="H56" s="41">
        <v>32.274346341300365</v>
      </c>
      <c r="I56" s="41">
        <v>0</v>
      </c>
      <c r="J56" s="44">
        <v>96738.893515967429</v>
      </c>
      <c r="K56" s="27"/>
    </row>
    <row r="57" spans="1:11" ht="60" x14ac:dyDescent="0.25">
      <c r="A57" s="9" t="s">
        <v>498</v>
      </c>
      <c r="B57" s="45" t="s">
        <v>499</v>
      </c>
      <c r="C57" s="41">
        <v>238481.0627171208</v>
      </c>
      <c r="D57" s="46">
        <v>5435.2590927149813</v>
      </c>
      <c r="E57" s="42">
        <v>233045.80362440585</v>
      </c>
      <c r="F57" s="41">
        <v>0</v>
      </c>
      <c r="G57" s="41">
        <v>0</v>
      </c>
      <c r="H57" s="41">
        <v>3.1582063881521384E-2</v>
      </c>
      <c r="I57" s="41">
        <v>0</v>
      </c>
      <c r="J57" s="44">
        <v>238481.09429918468</v>
      </c>
      <c r="K57" s="27"/>
    </row>
    <row r="58" spans="1:11" x14ac:dyDescent="0.25">
      <c r="A58" s="9" t="s">
        <v>109</v>
      </c>
      <c r="B58" s="18" t="s">
        <v>110</v>
      </c>
      <c r="C58" s="41">
        <v>28571.325393288182</v>
      </c>
      <c r="D58" s="46">
        <v>0</v>
      </c>
      <c r="E58" s="42">
        <v>28571.325393288182</v>
      </c>
      <c r="F58" s="41">
        <v>0</v>
      </c>
      <c r="G58" s="41">
        <v>0</v>
      </c>
      <c r="H58" s="41">
        <v>12157.301419665124</v>
      </c>
      <c r="I58" s="41">
        <v>0</v>
      </c>
      <c r="J58" s="44">
        <v>40728.626812953305</v>
      </c>
      <c r="K58" s="27"/>
    </row>
    <row r="59" spans="1:11" x14ac:dyDescent="0.25">
      <c r="A59" s="9" t="s">
        <v>111</v>
      </c>
      <c r="B59" s="18" t="s">
        <v>112</v>
      </c>
      <c r="C59" s="41">
        <v>59811.189137098743</v>
      </c>
      <c r="D59" s="46">
        <v>0</v>
      </c>
      <c r="E59" s="42">
        <v>59811.189137098743</v>
      </c>
      <c r="F59" s="41">
        <v>0</v>
      </c>
      <c r="G59" s="41">
        <v>0</v>
      </c>
      <c r="H59" s="41">
        <v>19454.550111317185</v>
      </c>
      <c r="I59" s="41">
        <v>0</v>
      </c>
      <c r="J59" s="44">
        <v>79265.739248415921</v>
      </c>
      <c r="K59" s="27"/>
    </row>
    <row r="60" spans="1:11" x14ac:dyDescent="0.25">
      <c r="A60" s="9" t="s">
        <v>113</v>
      </c>
      <c r="B60" s="18" t="s">
        <v>114</v>
      </c>
      <c r="C60" s="41">
        <v>8651.6460329518213</v>
      </c>
      <c r="D60" s="46">
        <v>0</v>
      </c>
      <c r="E60" s="42">
        <v>8651.6460329518213</v>
      </c>
      <c r="F60" s="41">
        <v>0</v>
      </c>
      <c r="G60" s="41">
        <v>0</v>
      </c>
      <c r="H60" s="41">
        <v>3208.7519850377039</v>
      </c>
      <c r="I60" s="41">
        <v>0</v>
      </c>
      <c r="J60" s="44">
        <v>11860.398017989526</v>
      </c>
      <c r="K60" s="27"/>
    </row>
    <row r="61" spans="1:11" x14ac:dyDescent="0.25">
      <c r="A61" s="9" t="s">
        <v>115</v>
      </c>
      <c r="B61" s="18" t="s">
        <v>116</v>
      </c>
      <c r="C61" s="41">
        <v>2790.8842792285432</v>
      </c>
      <c r="D61" s="46">
        <v>0</v>
      </c>
      <c r="E61" s="42">
        <v>2790.8842792285432</v>
      </c>
      <c r="F61" s="41">
        <v>0</v>
      </c>
      <c r="G61" s="41">
        <v>0</v>
      </c>
      <c r="H61" s="41">
        <v>3761.3189988213339</v>
      </c>
      <c r="I61" s="41">
        <v>0</v>
      </c>
      <c r="J61" s="44">
        <v>6552.2032780498776</v>
      </c>
      <c r="K61" s="27"/>
    </row>
    <row r="62" spans="1:11" ht="45" x14ac:dyDescent="0.25">
      <c r="A62" s="9" t="s">
        <v>117</v>
      </c>
      <c r="B62" s="18" t="s">
        <v>118</v>
      </c>
      <c r="C62" s="41">
        <v>49684.607291651759</v>
      </c>
      <c r="D62" s="46">
        <v>0</v>
      </c>
      <c r="E62" s="42">
        <v>49684.607291651759</v>
      </c>
      <c r="F62" s="41">
        <v>0</v>
      </c>
      <c r="G62" s="41">
        <v>0</v>
      </c>
      <c r="H62" s="41">
        <v>4982.9237255039834</v>
      </c>
      <c r="I62" s="41">
        <v>0</v>
      </c>
      <c r="J62" s="44">
        <v>54667.531017155743</v>
      </c>
      <c r="K62" s="27"/>
    </row>
    <row r="63" spans="1:11" x14ac:dyDescent="0.25">
      <c r="A63" s="9" t="s">
        <v>119</v>
      </c>
      <c r="B63" s="18" t="s">
        <v>120</v>
      </c>
      <c r="C63" s="41">
        <v>221143.94003772037</v>
      </c>
      <c r="D63" s="46">
        <v>0</v>
      </c>
      <c r="E63" s="42">
        <v>221143.94003772037</v>
      </c>
      <c r="F63" s="41">
        <v>0</v>
      </c>
      <c r="G63" s="41">
        <v>0</v>
      </c>
      <c r="H63" s="41">
        <v>1838.4585316046223</v>
      </c>
      <c r="I63" s="41">
        <v>0</v>
      </c>
      <c r="J63" s="44">
        <v>222982.39856932499</v>
      </c>
      <c r="K63" s="27"/>
    </row>
    <row r="64" spans="1:11" ht="30" x14ac:dyDescent="0.25">
      <c r="A64" s="9" t="s">
        <v>121</v>
      </c>
      <c r="B64" s="18" t="s">
        <v>122</v>
      </c>
      <c r="C64" s="41">
        <v>78981.599031901613</v>
      </c>
      <c r="D64" s="46">
        <v>1799.4517833706541</v>
      </c>
      <c r="E64" s="42">
        <v>77182.147248530964</v>
      </c>
      <c r="F64" s="41">
        <v>0</v>
      </c>
      <c r="G64" s="41">
        <v>0</v>
      </c>
      <c r="H64" s="41">
        <v>10439.127674530744</v>
      </c>
      <c r="I64" s="41">
        <v>0</v>
      </c>
      <c r="J64" s="44">
        <v>89420.726706432353</v>
      </c>
      <c r="K64" s="27"/>
    </row>
    <row r="65" spans="1:11" ht="60" x14ac:dyDescent="0.25">
      <c r="A65" s="9" t="s">
        <v>500</v>
      </c>
      <c r="B65" s="45" t="s">
        <v>501</v>
      </c>
      <c r="C65" s="41">
        <v>149627.2719478459</v>
      </c>
      <c r="D65" s="46">
        <v>0</v>
      </c>
      <c r="E65" s="42">
        <v>149627.2719478459</v>
      </c>
      <c r="F65" s="41">
        <v>0</v>
      </c>
      <c r="G65" s="41">
        <v>0</v>
      </c>
      <c r="H65" s="41">
        <v>0</v>
      </c>
      <c r="I65" s="41">
        <v>0</v>
      </c>
      <c r="J65" s="44">
        <v>149627.2719478459</v>
      </c>
      <c r="K65" s="27"/>
    </row>
    <row r="66" spans="1:11" ht="30" x14ac:dyDescent="0.25">
      <c r="A66" s="9" t="s">
        <v>494</v>
      </c>
      <c r="B66" s="45" t="s">
        <v>502</v>
      </c>
      <c r="C66" s="41">
        <v>239325.91736125704</v>
      </c>
      <c r="D66" s="46">
        <v>0</v>
      </c>
      <c r="E66" s="42">
        <v>239325.91736125704</v>
      </c>
      <c r="F66" s="41">
        <v>0</v>
      </c>
      <c r="G66" s="41">
        <v>0</v>
      </c>
      <c r="H66" s="41">
        <v>0</v>
      </c>
      <c r="I66" s="41">
        <v>0</v>
      </c>
      <c r="J66" s="44">
        <v>239325.91736125704</v>
      </c>
      <c r="K66" s="27"/>
    </row>
    <row r="67" spans="1:11" ht="30" x14ac:dyDescent="0.25">
      <c r="A67" s="9" t="s">
        <v>123</v>
      </c>
      <c r="B67" s="18" t="s">
        <v>124</v>
      </c>
      <c r="C67" s="41">
        <v>49794.601687423652</v>
      </c>
      <c r="D67" s="46">
        <v>0</v>
      </c>
      <c r="E67" s="42">
        <v>49794.601687423652</v>
      </c>
      <c r="F67" s="41">
        <v>0</v>
      </c>
      <c r="G67" s="41">
        <v>0</v>
      </c>
      <c r="H67" s="41">
        <v>0</v>
      </c>
      <c r="I67" s="41">
        <v>0</v>
      </c>
      <c r="J67" s="44">
        <v>49794.601687423652</v>
      </c>
      <c r="K67" s="27"/>
    </row>
    <row r="68" spans="1:11" ht="30" x14ac:dyDescent="0.25">
      <c r="A68" s="9" t="s">
        <v>125</v>
      </c>
      <c r="B68" s="18" t="s">
        <v>126</v>
      </c>
      <c r="C68" s="41">
        <v>74331.914613218367</v>
      </c>
      <c r="D68" s="46">
        <v>0</v>
      </c>
      <c r="E68" s="42">
        <v>74331.914613218367</v>
      </c>
      <c r="F68" s="41">
        <v>0</v>
      </c>
      <c r="G68" s="41">
        <v>0</v>
      </c>
      <c r="H68" s="41">
        <v>0</v>
      </c>
      <c r="I68" s="41">
        <v>0</v>
      </c>
      <c r="J68" s="44">
        <v>74331.914613218367</v>
      </c>
      <c r="K68" s="27"/>
    </row>
    <row r="69" spans="1:11" ht="30" x14ac:dyDescent="0.25">
      <c r="A69" s="9" t="s">
        <v>127</v>
      </c>
      <c r="B69" s="18" t="s">
        <v>128</v>
      </c>
      <c r="C69" s="41">
        <v>101959.42543243102</v>
      </c>
      <c r="D69" s="46">
        <v>0</v>
      </c>
      <c r="E69" s="42">
        <v>101959.42543243102</v>
      </c>
      <c r="F69" s="41">
        <v>0</v>
      </c>
      <c r="G69" s="41">
        <v>0</v>
      </c>
      <c r="H69" s="41">
        <v>8365.8580364630052</v>
      </c>
      <c r="I69" s="41">
        <v>0</v>
      </c>
      <c r="J69" s="44">
        <v>110325.28346889402</v>
      </c>
      <c r="K69" s="27"/>
    </row>
    <row r="70" spans="1:11" ht="30" x14ac:dyDescent="0.25">
      <c r="A70" s="9" t="s">
        <v>129</v>
      </c>
      <c r="B70" s="18" t="s">
        <v>130</v>
      </c>
      <c r="C70" s="41">
        <v>75407.602344067171</v>
      </c>
      <c r="D70" s="46">
        <v>0</v>
      </c>
      <c r="E70" s="42">
        <v>75407.602344067171</v>
      </c>
      <c r="F70" s="41">
        <v>0</v>
      </c>
      <c r="G70" s="41">
        <v>0</v>
      </c>
      <c r="H70" s="41">
        <v>0</v>
      </c>
      <c r="I70" s="41">
        <v>0</v>
      </c>
      <c r="J70" s="44">
        <v>75407.602344067171</v>
      </c>
      <c r="K70" s="27"/>
    </row>
    <row r="71" spans="1:11" x14ac:dyDescent="0.25">
      <c r="A71" s="9" t="s">
        <v>131</v>
      </c>
      <c r="B71" s="18" t="s">
        <v>132</v>
      </c>
      <c r="C71" s="41">
        <v>96755.930671867944</v>
      </c>
      <c r="D71" s="46">
        <v>0</v>
      </c>
      <c r="E71" s="42">
        <v>96755.930671867944</v>
      </c>
      <c r="F71" s="41">
        <v>0</v>
      </c>
      <c r="G71" s="41">
        <v>0</v>
      </c>
      <c r="H71" s="41">
        <v>846.56752343474147</v>
      </c>
      <c r="I71" s="41">
        <v>0</v>
      </c>
      <c r="J71" s="44">
        <v>97602.498195302687</v>
      </c>
      <c r="K71" s="27"/>
    </row>
    <row r="72" spans="1:11" x14ac:dyDescent="0.25">
      <c r="A72" s="9" t="s">
        <v>133</v>
      </c>
      <c r="B72" s="18" t="s">
        <v>134</v>
      </c>
      <c r="C72" s="41">
        <v>44455.404621334594</v>
      </c>
      <c r="D72" s="46">
        <v>0</v>
      </c>
      <c r="E72" s="42">
        <v>44455.404621334594</v>
      </c>
      <c r="F72" s="41">
        <v>0</v>
      </c>
      <c r="G72" s="41">
        <v>0</v>
      </c>
      <c r="H72" s="41">
        <v>0</v>
      </c>
      <c r="I72" s="41">
        <v>0</v>
      </c>
      <c r="J72" s="44">
        <v>44455.404621334594</v>
      </c>
      <c r="K72" s="27"/>
    </row>
    <row r="73" spans="1:11" ht="45" x14ac:dyDescent="0.25">
      <c r="A73" s="9" t="s">
        <v>135</v>
      </c>
      <c r="B73" s="18" t="s">
        <v>136</v>
      </c>
      <c r="C73" s="41">
        <v>22784.773385797562</v>
      </c>
      <c r="D73" s="46">
        <v>0</v>
      </c>
      <c r="E73" s="42">
        <v>22784.773385797562</v>
      </c>
      <c r="F73" s="41">
        <v>0</v>
      </c>
      <c r="G73" s="41">
        <v>0</v>
      </c>
      <c r="H73" s="41">
        <v>1340.9565237826073</v>
      </c>
      <c r="I73" s="41">
        <v>0</v>
      </c>
      <c r="J73" s="44">
        <v>24125.729909580168</v>
      </c>
      <c r="K73" s="27"/>
    </row>
    <row r="74" spans="1:11" ht="30" x14ac:dyDescent="0.25">
      <c r="A74" s="9" t="s">
        <v>137</v>
      </c>
      <c r="B74" s="18" t="s">
        <v>138</v>
      </c>
      <c r="C74" s="41">
        <v>166588.37132896908</v>
      </c>
      <c r="D74" s="46">
        <v>0</v>
      </c>
      <c r="E74" s="42">
        <v>166588.37132896908</v>
      </c>
      <c r="F74" s="41">
        <v>0</v>
      </c>
      <c r="G74" s="41">
        <v>0</v>
      </c>
      <c r="H74" s="41">
        <v>239.65516223423791</v>
      </c>
      <c r="I74" s="41">
        <v>0</v>
      </c>
      <c r="J74" s="44">
        <v>166828.02649120332</v>
      </c>
      <c r="K74" s="27"/>
    </row>
    <row r="75" spans="1:11" x14ac:dyDescent="0.25">
      <c r="A75" s="9" t="s">
        <v>139</v>
      </c>
      <c r="B75" s="18" t="s">
        <v>140</v>
      </c>
      <c r="C75" s="41">
        <v>169754.07103853015</v>
      </c>
      <c r="D75" s="46">
        <v>0</v>
      </c>
      <c r="E75" s="42">
        <v>169754.07103853015</v>
      </c>
      <c r="F75" s="41">
        <v>0</v>
      </c>
      <c r="G75" s="41">
        <v>0</v>
      </c>
      <c r="H75" s="41">
        <v>363.82173333986606</v>
      </c>
      <c r="I75" s="41">
        <v>0</v>
      </c>
      <c r="J75" s="44">
        <v>170117.89277187001</v>
      </c>
      <c r="K75" s="27"/>
    </row>
    <row r="76" spans="1:11" ht="30" x14ac:dyDescent="0.25">
      <c r="A76" s="9" t="s">
        <v>141</v>
      </c>
      <c r="B76" s="18" t="s">
        <v>142</v>
      </c>
      <c r="C76" s="41">
        <v>82950.142174243549</v>
      </c>
      <c r="D76" s="46">
        <v>0</v>
      </c>
      <c r="E76" s="42">
        <v>82950.142174243549</v>
      </c>
      <c r="F76" s="41">
        <v>0</v>
      </c>
      <c r="G76" s="41">
        <v>0</v>
      </c>
      <c r="H76" s="41">
        <v>11445.842003701067</v>
      </c>
      <c r="I76" s="41">
        <v>0</v>
      </c>
      <c r="J76" s="44">
        <v>94395.984177944614</v>
      </c>
      <c r="K76" s="27"/>
    </row>
    <row r="77" spans="1:11" ht="30" x14ac:dyDescent="0.25">
      <c r="A77" s="9" t="s">
        <v>143</v>
      </c>
      <c r="B77" s="18" t="s">
        <v>144</v>
      </c>
      <c r="C77" s="41">
        <v>55594.534073377123</v>
      </c>
      <c r="D77" s="46">
        <v>0</v>
      </c>
      <c r="E77" s="42">
        <v>55594.534073377123</v>
      </c>
      <c r="F77" s="41">
        <v>0</v>
      </c>
      <c r="G77" s="41">
        <v>0</v>
      </c>
      <c r="H77" s="41">
        <v>0</v>
      </c>
      <c r="I77" s="41">
        <v>0</v>
      </c>
      <c r="J77" s="44">
        <v>55594.534073377123</v>
      </c>
      <c r="K77" s="27"/>
    </row>
    <row r="78" spans="1:11" x14ac:dyDescent="0.25">
      <c r="A78" s="9" t="s">
        <v>145</v>
      </c>
      <c r="B78" s="18" t="s">
        <v>146</v>
      </c>
      <c r="C78" s="41">
        <v>27069.630493043231</v>
      </c>
      <c r="D78" s="46">
        <v>0</v>
      </c>
      <c r="E78" s="42">
        <v>27069.630493043231</v>
      </c>
      <c r="F78" s="41">
        <v>0</v>
      </c>
      <c r="G78" s="41">
        <v>0</v>
      </c>
      <c r="H78" s="41">
        <v>0</v>
      </c>
      <c r="I78" s="41">
        <v>0</v>
      </c>
      <c r="J78" s="44">
        <v>27069.630493043231</v>
      </c>
      <c r="K78" s="27"/>
    </row>
    <row r="79" spans="1:11" x14ac:dyDescent="0.25">
      <c r="A79" s="9" t="s">
        <v>147</v>
      </c>
      <c r="B79" s="18" t="s">
        <v>148</v>
      </c>
      <c r="C79" s="41">
        <v>263530.05523094325</v>
      </c>
      <c r="D79" s="46">
        <v>0</v>
      </c>
      <c r="E79" s="42">
        <v>263530.05523094325</v>
      </c>
      <c r="F79" s="41">
        <v>0</v>
      </c>
      <c r="G79" s="41">
        <v>0</v>
      </c>
      <c r="H79" s="41">
        <v>0</v>
      </c>
      <c r="I79" s="41">
        <v>0</v>
      </c>
      <c r="J79" s="44">
        <v>263530.05523094325</v>
      </c>
      <c r="K79" s="27"/>
    </row>
    <row r="80" spans="1:11" ht="45" x14ac:dyDescent="0.25">
      <c r="A80" s="9" t="s">
        <v>496</v>
      </c>
      <c r="B80" s="18" t="s">
        <v>497</v>
      </c>
      <c r="C80" s="41">
        <v>19947.701929458835</v>
      </c>
      <c r="D80" s="46">
        <v>0</v>
      </c>
      <c r="E80" s="42">
        <v>19947.701929458835</v>
      </c>
      <c r="F80" s="41">
        <v>0</v>
      </c>
      <c r="G80" s="41">
        <v>0</v>
      </c>
      <c r="H80" s="41">
        <v>0</v>
      </c>
      <c r="I80" s="41">
        <v>0</v>
      </c>
      <c r="J80" s="44">
        <v>19947.701929458835</v>
      </c>
      <c r="K80" s="27"/>
    </row>
    <row r="81" spans="1:11" x14ac:dyDescent="0.25">
      <c r="A81" s="9" t="s">
        <v>149</v>
      </c>
      <c r="B81" s="18" t="s">
        <v>150</v>
      </c>
      <c r="C81" s="41">
        <v>44572.185420675276</v>
      </c>
      <c r="D81" s="46">
        <v>0</v>
      </c>
      <c r="E81" s="42">
        <v>44572.185420675276</v>
      </c>
      <c r="F81" s="41">
        <v>0</v>
      </c>
      <c r="G81" s="41">
        <v>0</v>
      </c>
      <c r="H81" s="41">
        <v>35052.228569284161</v>
      </c>
      <c r="I81" s="41">
        <v>0</v>
      </c>
      <c r="J81" s="44">
        <v>79624.41398995943</v>
      </c>
      <c r="K81" s="27"/>
    </row>
    <row r="82" spans="1:11" ht="30" x14ac:dyDescent="0.25">
      <c r="A82" s="9" t="s">
        <v>151</v>
      </c>
      <c r="B82" s="18" t="s">
        <v>152</v>
      </c>
      <c r="C82" s="41">
        <v>477761.89426545019</v>
      </c>
      <c r="D82" s="46">
        <v>0</v>
      </c>
      <c r="E82" s="42">
        <v>477761.89426545019</v>
      </c>
      <c r="F82" s="41">
        <v>0</v>
      </c>
      <c r="G82" s="41">
        <v>0</v>
      </c>
      <c r="H82" s="41">
        <v>80.563092054767623</v>
      </c>
      <c r="I82" s="41">
        <v>0</v>
      </c>
      <c r="J82" s="44">
        <v>477842.45735750493</v>
      </c>
      <c r="K82" s="27"/>
    </row>
    <row r="83" spans="1:11" x14ac:dyDescent="0.25">
      <c r="A83" s="9" t="s">
        <v>153</v>
      </c>
      <c r="B83" s="18" t="s">
        <v>154</v>
      </c>
      <c r="C83" s="41">
        <v>48245.431939252376</v>
      </c>
      <c r="D83" s="46">
        <v>0</v>
      </c>
      <c r="E83" s="42">
        <v>48245.431939252376</v>
      </c>
      <c r="F83" s="41">
        <v>0</v>
      </c>
      <c r="G83" s="41">
        <v>0</v>
      </c>
      <c r="H83" s="41">
        <v>23383.839215514141</v>
      </c>
      <c r="I83" s="41">
        <v>0</v>
      </c>
      <c r="J83" s="44">
        <v>71629.271154766524</v>
      </c>
      <c r="K83" s="27"/>
    </row>
    <row r="84" spans="1:11" x14ac:dyDescent="0.25">
      <c r="A84" s="9" t="s">
        <v>155</v>
      </c>
      <c r="B84" s="18" t="s">
        <v>156</v>
      </c>
      <c r="C84" s="41">
        <v>104448.9996467442</v>
      </c>
      <c r="D84" s="46">
        <v>0</v>
      </c>
      <c r="E84" s="42">
        <v>104448.9996467442</v>
      </c>
      <c r="F84" s="41">
        <v>0</v>
      </c>
      <c r="G84" s="41">
        <v>0</v>
      </c>
      <c r="H84" s="41">
        <v>11390.589803183737</v>
      </c>
      <c r="I84" s="41">
        <v>0</v>
      </c>
      <c r="J84" s="44">
        <v>115839.58944992794</v>
      </c>
      <c r="K84" s="27"/>
    </row>
    <row r="85" spans="1:11" ht="30" x14ac:dyDescent="0.25">
      <c r="A85" s="9" t="s">
        <v>157</v>
      </c>
      <c r="B85" s="18" t="s">
        <v>158</v>
      </c>
      <c r="C85" s="41">
        <v>379417.14554301533</v>
      </c>
      <c r="D85" s="46">
        <v>309144.00833937997</v>
      </c>
      <c r="E85" s="42">
        <v>70273.137203635342</v>
      </c>
      <c r="F85" s="41">
        <v>0</v>
      </c>
      <c r="G85" s="41">
        <v>0</v>
      </c>
      <c r="H85" s="41">
        <v>1.1453811961809561E-14</v>
      </c>
      <c r="I85" s="41">
        <v>0</v>
      </c>
      <c r="J85" s="44">
        <v>379417.14554301533</v>
      </c>
      <c r="K85" s="27"/>
    </row>
    <row r="86" spans="1:11" x14ac:dyDescent="0.25">
      <c r="A86" s="9" t="s">
        <v>159</v>
      </c>
      <c r="B86" s="18" t="s">
        <v>160</v>
      </c>
      <c r="C86" s="41">
        <v>50413.854009840725</v>
      </c>
      <c r="D86" s="46">
        <v>38084.754996676398</v>
      </c>
      <c r="E86" s="42">
        <v>12329.099013164328</v>
      </c>
      <c r="F86" s="41">
        <v>0</v>
      </c>
      <c r="G86" s="41">
        <v>4872.457883688844</v>
      </c>
      <c r="H86" s="41">
        <v>5233.7348351566698</v>
      </c>
      <c r="I86" s="41">
        <v>0</v>
      </c>
      <c r="J86" s="44">
        <v>60520.04672868624</v>
      </c>
      <c r="K86" s="27"/>
    </row>
    <row r="87" spans="1:11" x14ac:dyDescent="0.25">
      <c r="A87" s="9" t="s">
        <v>161</v>
      </c>
      <c r="B87" s="18" t="s">
        <v>162</v>
      </c>
      <c r="C87" s="41">
        <v>47635.137751554881</v>
      </c>
      <c r="D87" s="46">
        <v>108.5751205832749</v>
      </c>
      <c r="E87" s="42">
        <v>47526.562630971603</v>
      </c>
      <c r="F87" s="41">
        <v>0</v>
      </c>
      <c r="G87" s="41">
        <v>23382.602043596486</v>
      </c>
      <c r="H87" s="41">
        <v>1344.209873828486</v>
      </c>
      <c r="I87" s="41">
        <v>0</v>
      </c>
      <c r="J87" s="44">
        <v>72361.949668979854</v>
      </c>
      <c r="K87" s="27"/>
    </row>
    <row r="88" spans="1:11" x14ac:dyDescent="0.25">
      <c r="A88" s="9" t="s">
        <v>163</v>
      </c>
      <c r="B88" s="18" t="s">
        <v>164</v>
      </c>
      <c r="C88" s="41">
        <v>1093350.51301391</v>
      </c>
      <c r="D88" s="46">
        <v>0</v>
      </c>
      <c r="E88" s="42">
        <v>1093350.51301391</v>
      </c>
      <c r="F88" s="41">
        <v>0</v>
      </c>
      <c r="G88" s="41">
        <v>0</v>
      </c>
      <c r="H88" s="41">
        <v>97247.084058740089</v>
      </c>
      <c r="I88" s="41">
        <v>0</v>
      </c>
      <c r="J88" s="44">
        <v>1190597.5970726502</v>
      </c>
      <c r="K88" s="27"/>
    </row>
    <row r="89" spans="1:11" x14ac:dyDescent="0.25">
      <c r="A89" s="9" t="s">
        <v>165</v>
      </c>
      <c r="B89" s="18" t="s">
        <v>166</v>
      </c>
      <c r="C89" s="41">
        <v>129713.37389594055</v>
      </c>
      <c r="D89" s="46">
        <v>0</v>
      </c>
      <c r="E89" s="42">
        <v>129713.37389594055</v>
      </c>
      <c r="F89" s="41">
        <v>0</v>
      </c>
      <c r="G89" s="41">
        <v>0</v>
      </c>
      <c r="H89" s="41">
        <v>0</v>
      </c>
      <c r="I89" s="41">
        <v>0</v>
      </c>
      <c r="J89" s="44">
        <v>129713.37389594055</v>
      </c>
      <c r="K89" s="27"/>
    </row>
    <row r="90" spans="1:11" ht="30" x14ac:dyDescent="0.25">
      <c r="A90" s="9" t="s">
        <v>167</v>
      </c>
      <c r="B90" s="18" t="s">
        <v>168</v>
      </c>
      <c r="C90" s="41">
        <v>184738.81622921658</v>
      </c>
      <c r="D90" s="46">
        <v>0</v>
      </c>
      <c r="E90" s="42">
        <v>184738.81622921658</v>
      </c>
      <c r="F90" s="41">
        <v>0</v>
      </c>
      <c r="G90" s="41">
        <v>0</v>
      </c>
      <c r="H90" s="41">
        <v>0</v>
      </c>
      <c r="I90" s="41">
        <v>0</v>
      </c>
      <c r="J90" s="44">
        <v>184738.81622921658</v>
      </c>
      <c r="K90" s="27"/>
    </row>
    <row r="91" spans="1:11" x14ac:dyDescent="0.25">
      <c r="A91" s="9" t="s">
        <v>169</v>
      </c>
      <c r="B91" s="18" t="s">
        <v>170</v>
      </c>
      <c r="C91" s="41">
        <v>525267.0000620659</v>
      </c>
      <c r="D91" s="46">
        <v>0</v>
      </c>
      <c r="E91" s="42">
        <v>525267.0000620659</v>
      </c>
      <c r="F91" s="41">
        <v>0</v>
      </c>
      <c r="G91" s="41">
        <v>805.09521359632038</v>
      </c>
      <c r="H91" s="41">
        <v>70663.868259739858</v>
      </c>
      <c r="I91" s="41">
        <v>0</v>
      </c>
      <c r="J91" s="44">
        <v>596735.96353540209</v>
      </c>
      <c r="K91" s="27"/>
    </row>
    <row r="92" spans="1:11" x14ac:dyDescent="0.25">
      <c r="A92" s="9" t="s">
        <v>171</v>
      </c>
      <c r="B92" s="18" t="s">
        <v>172</v>
      </c>
      <c r="C92" s="41">
        <v>1251033.1385764109</v>
      </c>
      <c r="D92" s="46">
        <v>31980.175647318025</v>
      </c>
      <c r="E92" s="42">
        <v>1219052.9629290928</v>
      </c>
      <c r="F92" s="41">
        <v>0</v>
      </c>
      <c r="G92" s="41">
        <v>0</v>
      </c>
      <c r="H92" s="41">
        <v>141287.55660986475</v>
      </c>
      <c r="I92" s="41">
        <v>0</v>
      </c>
      <c r="J92" s="44">
        <v>1392320.6951862758</v>
      </c>
      <c r="K92" s="27"/>
    </row>
    <row r="93" spans="1:11" x14ac:dyDescent="0.25">
      <c r="A93" s="9" t="s">
        <v>173</v>
      </c>
      <c r="B93" s="18" t="s">
        <v>174</v>
      </c>
      <c r="C93" s="41">
        <v>65431.674726869336</v>
      </c>
      <c r="D93" s="46">
        <v>0</v>
      </c>
      <c r="E93" s="42">
        <v>65431.674726869336</v>
      </c>
      <c r="F93" s="41">
        <v>0</v>
      </c>
      <c r="G93" s="41">
        <v>0</v>
      </c>
      <c r="H93" s="41">
        <v>88077.382495437152</v>
      </c>
      <c r="I93" s="41">
        <v>0</v>
      </c>
      <c r="J93" s="44">
        <v>153509.0572223065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2673.31623003</v>
      </c>
      <c r="H94" s="41">
        <v>0</v>
      </c>
      <c r="I94" s="41">
        <v>0</v>
      </c>
      <c r="J94" s="44">
        <v>2673.31623003</v>
      </c>
      <c r="K94" s="27"/>
    </row>
    <row r="95" spans="1:11" x14ac:dyDescent="0.25">
      <c r="A95" s="9" t="s">
        <v>177</v>
      </c>
      <c r="B95" s="18" t="s">
        <v>178</v>
      </c>
      <c r="C95" s="41">
        <v>166102.42689692459</v>
      </c>
      <c r="D95" s="46">
        <v>0</v>
      </c>
      <c r="E95" s="42">
        <v>166102.42689692459</v>
      </c>
      <c r="F95" s="41">
        <v>0</v>
      </c>
      <c r="G95" s="41">
        <v>0</v>
      </c>
      <c r="H95" s="41">
        <v>24132.514502967999</v>
      </c>
      <c r="I95" s="41">
        <v>0</v>
      </c>
      <c r="J95" s="44">
        <v>190234.94139989259</v>
      </c>
      <c r="K95" s="27"/>
    </row>
    <row r="96" spans="1:11" x14ac:dyDescent="0.25">
      <c r="A96" s="9" t="s">
        <v>179</v>
      </c>
      <c r="B96" s="18" t="s">
        <v>180</v>
      </c>
      <c r="C96" s="41">
        <v>17449.036799137459</v>
      </c>
      <c r="D96" s="46">
        <v>0</v>
      </c>
      <c r="E96" s="42">
        <v>17449.036799137459</v>
      </c>
      <c r="F96" s="41">
        <v>0</v>
      </c>
      <c r="G96" s="41">
        <v>0</v>
      </c>
      <c r="H96" s="41">
        <v>189018.83739295698</v>
      </c>
      <c r="I96" s="41">
        <v>0</v>
      </c>
      <c r="J96" s="44">
        <v>206467.87419209443</v>
      </c>
      <c r="K96" s="27"/>
    </row>
    <row r="97" spans="1:11" x14ac:dyDescent="0.25">
      <c r="A97" s="9" t="s">
        <v>181</v>
      </c>
      <c r="B97" s="18" t="s">
        <v>182</v>
      </c>
      <c r="C97" s="41">
        <v>269823.72884505516</v>
      </c>
      <c r="D97" s="46">
        <v>0</v>
      </c>
      <c r="E97" s="42">
        <v>269823.72884505516</v>
      </c>
      <c r="F97" s="41">
        <v>0</v>
      </c>
      <c r="G97" s="41">
        <v>0</v>
      </c>
      <c r="H97" s="41">
        <v>93913.05090299352</v>
      </c>
      <c r="I97" s="41">
        <v>0</v>
      </c>
      <c r="J97" s="44">
        <v>363736.77974804869</v>
      </c>
      <c r="K97" s="27"/>
    </row>
    <row r="98" spans="1:11" x14ac:dyDescent="0.25">
      <c r="A98" s="9" t="s">
        <v>183</v>
      </c>
      <c r="B98" s="18" t="s">
        <v>184</v>
      </c>
      <c r="C98" s="41">
        <v>31820.68230956413</v>
      </c>
      <c r="D98" s="46">
        <v>0</v>
      </c>
      <c r="E98" s="42">
        <v>31820.68230956413</v>
      </c>
      <c r="F98" s="41">
        <v>0</v>
      </c>
      <c r="G98" s="41">
        <v>0</v>
      </c>
      <c r="H98" s="41">
        <v>0</v>
      </c>
      <c r="I98" s="41">
        <v>0</v>
      </c>
      <c r="J98" s="44">
        <v>31820.68230956413</v>
      </c>
      <c r="K98" s="27"/>
    </row>
    <row r="99" spans="1:11" x14ac:dyDescent="0.25">
      <c r="A99" s="9" t="s">
        <v>185</v>
      </c>
      <c r="B99" s="18" t="s">
        <v>186</v>
      </c>
      <c r="C99" s="41">
        <v>82059.664766133399</v>
      </c>
      <c r="D99" s="46">
        <v>9420.276263119029</v>
      </c>
      <c r="E99" s="42">
        <v>72639.388503014372</v>
      </c>
      <c r="F99" s="41">
        <v>0</v>
      </c>
      <c r="G99" s="41">
        <v>0</v>
      </c>
      <c r="H99" s="41">
        <v>0</v>
      </c>
      <c r="I99" s="41">
        <v>0</v>
      </c>
      <c r="J99" s="44">
        <v>82059.664766133399</v>
      </c>
      <c r="K99" s="27"/>
    </row>
    <row r="100" spans="1:11" ht="30" x14ac:dyDescent="0.25">
      <c r="A100" s="9" t="s">
        <v>187</v>
      </c>
      <c r="B100" s="18" t="s">
        <v>188</v>
      </c>
      <c r="C100" s="41">
        <v>114570.07697573131</v>
      </c>
      <c r="D100" s="46">
        <v>0</v>
      </c>
      <c r="E100" s="42">
        <v>114570.07697573131</v>
      </c>
      <c r="F100" s="41">
        <v>0</v>
      </c>
      <c r="G100" s="41">
        <v>0</v>
      </c>
      <c r="H100" s="41">
        <v>113.21115596243773</v>
      </c>
      <c r="I100" s="41">
        <v>0</v>
      </c>
      <c r="J100" s="44">
        <v>114683.28813169374</v>
      </c>
      <c r="K100" s="27"/>
    </row>
    <row r="101" spans="1:11" x14ac:dyDescent="0.25">
      <c r="A101" s="9" t="s">
        <v>189</v>
      </c>
      <c r="B101" s="18" t="s">
        <v>190</v>
      </c>
      <c r="C101" s="41">
        <v>66332.31173596195</v>
      </c>
      <c r="D101" s="46">
        <v>3662.5944835070809</v>
      </c>
      <c r="E101" s="42">
        <v>62669.717252454873</v>
      </c>
      <c r="F101" s="41">
        <v>0</v>
      </c>
      <c r="G101" s="41">
        <v>0</v>
      </c>
      <c r="H101" s="41">
        <v>482.96387931283175</v>
      </c>
      <c r="I101" s="41">
        <v>0</v>
      </c>
      <c r="J101" s="44">
        <v>66815.275615274775</v>
      </c>
      <c r="K101" s="27"/>
    </row>
    <row r="102" spans="1:11" x14ac:dyDescent="0.25">
      <c r="A102" s="9" t="s">
        <v>191</v>
      </c>
      <c r="B102" s="18" t="s">
        <v>192</v>
      </c>
      <c r="C102" s="41">
        <v>289538.98883683817</v>
      </c>
      <c r="D102" s="46">
        <v>0</v>
      </c>
      <c r="E102" s="42">
        <v>289538.98883683817</v>
      </c>
      <c r="F102" s="41">
        <v>0</v>
      </c>
      <c r="G102" s="41">
        <v>0</v>
      </c>
      <c r="H102" s="41">
        <v>10973.403270318355</v>
      </c>
      <c r="I102" s="41">
        <v>0</v>
      </c>
      <c r="J102" s="44">
        <v>300512.39210715651</v>
      </c>
      <c r="K102" s="27"/>
    </row>
    <row r="103" spans="1:11" x14ac:dyDescent="0.25">
      <c r="A103" s="9" t="s">
        <v>193</v>
      </c>
      <c r="B103" s="18" t="s">
        <v>194</v>
      </c>
      <c r="C103" s="41">
        <v>558201.05679516296</v>
      </c>
      <c r="D103" s="46">
        <v>0</v>
      </c>
      <c r="E103" s="42">
        <v>558201.05679516296</v>
      </c>
      <c r="F103" s="41">
        <v>0</v>
      </c>
      <c r="G103" s="41">
        <v>0</v>
      </c>
      <c r="H103" s="41">
        <v>145098.58375753229</v>
      </c>
      <c r="I103" s="41">
        <v>0</v>
      </c>
      <c r="J103" s="44">
        <v>703299.64055269526</v>
      </c>
      <c r="K103" s="27"/>
    </row>
    <row r="104" spans="1:11" ht="45" x14ac:dyDescent="0.25">
      <c r="A104" s="9" t="s">
        <v>195</v>
      </c>
      <c r="B104" s="18" t="s">
        <v>196</v>
      </c>
      <c r="C104" s="41">
        <v>61399.591005823851</v>
      </c>
      <c r="D104" s="46">
        <v>0</v>
      </c>
      <c r="E104" s="42">
        <v>61399.591005823851</v>
      </c>
      <c r="F104" s="41">
        <v>0</v>
      </c>
      <c r="G104" s="41">
        <v>0</v>
      </c>
      <c r="H104" s="41">
        <v>0</v>
      </c>
      <c r="I104" s="41">
        <v>0</v>
      </c>
      <c r="J104" s="44">
        <v>61399.591005823851</v>
      </c>
      <c r="K104" s="27"/>
    </row>
    <row r="105" spans="1:11" x14ac:dyDescent="0.25">
      <c r="A105" s="9" t="s">
        <v>197</v>
      </c>
      <c r="B105" s="18" t="s">
        <v>198</v>
      </c>
      <c r="C105" s="41">
        <v>332368.62465837708</v>
      </c>
      <c r="D105" s="46">
        <v>211073.45031426172</v>
      </c>
      <c r="E105" s="42">
        <v>121295.17434411535</v>
      </c>
      <c r="F105" s="41">
        <v>0</v>
      </c>
      <c r="G105" s="41">
        <v>0</v>
      </c>
      <c r="H105" s="41">
        <v>0</v>
      </c>
      <c r="I105" s="41">
        <v>0</v>
      </c>
      <c r="J105" s="44">
        <v>332368.62465837708</v>
      </c>
      <c r="K105" s="27"/>
    </row>
    <row r="106" spans="1:11" ht="30" x14ac:dyDescent="0.25">
      <c r="A106" s="9" t="s">
        <v>199</v>
      </c>
      <c r="B106" s="18" t="s">
        <v>200</v>
      </c>
      <c r="C106" s="41">
        <v>105036.00977982546</v>
      </c>
      <c r="D106" s="46">
        <v>0</v>
      </c>
      <c r="E106" s="42">
        <v>105036.00977982546</v>
      </c>
      <c r="F106" s="41">
        <v>0</v>
      </c>
      <c r="G106" s="41">
        <v>0</v>
      </c>
      <c r="H106" s="41">
        <v>10596.826175258557</v>
      </c>
      <c r="I106" s="41">
        <v>0</v>
      </c>
      <c r="J106" s="44">
        <v>115632.83595508401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419744.6591362264</v>
      </c>
      <c r="G107" s="41">
        <v>0</v>
      </c>
      <c r="H107" s="41">
        <v>0</v>
      </c>
      <c r="I107" s="41">
        <v>0</v>
      </c>
      <c r="J107" s="44">
        <v>419744.6591362264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203098.73731318428</v>
      </c>
      <c r="G108" s="41">
        <v>0</v>
      </c>
      <c r="H108" s="41">
        <v>0</v>
      </c>
      <c r="I108" s="41">
        <v>753.70920794774122</v>
      </c>
      <c r="J108" s="44">
        <v>203852.44652113202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163231.34415212087</v>
      </c>
      <c r="G109" s="41">
        <v>0</v>
      </c>
      <c r="H109" s="41">
        <v>0</v>
      </c>
      <c r="I109" s="41">
        <v>0</v>
      </c>
      <c r="J109" s="44">
        <v>163231.34415212087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67701.373433548535</v>
      </c>
      <c r="G110" s="41">
        <v>0</v>
      </c>
      <c r="H110" s="41">
        <v>3884.4680224228509</v>
      </c>
      <c r="I110" s="41">
        <v>0</v>
      </c>
      <c r="J110" s="44">
        <v>71585.841455971386</v>
      </c>
      <c r="K110" s="27"/>
    </row>
    <row r="111" spans="1:11" x14ac:dyDescent="0.25">
      <c r="A111" s="9" t="s">
        <v>209</v>
      </c>
      <c r="B111" s="18" t="s">
        <v>210</v>
      </c>
      <c r="C111" s="41">
        <v>256450.19447389219</v>
      </c>
      <c r="D111" s="46">
        <v>0</v>
      </c>
      <c r="E111" s="42">
        <v>256450.19447389219</v>
      </c>
      <c r="F111" s="41">
        <v>6971.9455491781491</v>
      </c>
      <c r="G111" s="41">
        <v>0</v>
      </c>
      <c r="H111" s="41">
        <v>132285.67902528981</v>
      </c>
      <c r="I111" s="41">
        <v>0</v>
      </c>
      <c r="J111" s="44">
        <v>395707.81904836011</v>
      </c>
      <c r="K111" s="27"/>
    </row>
    <row r="112" spans="1:11" x14ac:dyDescent="0.25">
      <c r="A112" s="9" t="s">
        <v>211</v>
      </c>
      <c r="B112" s="18" t="s">
        <v>212</v>
      </c>
      <c r="C112" s="41">
        <v>48774.556693954539</v>
      </c>
      <c r="D112" s="46">
        <v>0</v>
      </c>
      <c r="E112" s="42">
        <v>48774.556693954539</v>
      </c>
      <c r="F112" s="41">
        <v>0</v>
      </c>
      <c r="G112" s="41">
        <v>0</v>
      </c>
      <c r="H112" s="41">
        <v>26029.78391021365</v>
      </c>
      <c r="I112" s="41">
        <v>0</v>
      </c>
      <c r="J112" s="44">
        <v>74804.340604168188</v>
      </c>
      <c r="K112" s="27"/>
    </row>
    <row r="113" spans="1:11" ht="30" x14ac:dyDescent="0.25">
      <c r="A113" s="9" t="s">
        <v>213</v>
      </c>
      <c r="B113" s="18" t="s">
        <v>214</v>
      </c>
      <c r="C113" s="41">
        <v>44641.58197326331</v>
      </c>
      <c r="D113" s="46">
        <v>0</v>
      </c>
      <c r="E113" s="42">
        <v>44641.58197326331</v>
      </c>
      <c r="F113" s="41">
        <v>0</v>
      </c>
      <c r="G113" s="41">
        <v>0</v>
      </c>
      <c r="H113" s="41">
        <v>14812.19949410612</v>
      </c>
      <c r="I113" s="41">
        <v>0</v>
      </c>
      <c r="J113" s="44">
        <v>59453.78146736943</v>
      </c>
      <c r="K113" s="27"/>
    </row>
    <row r="114" spans="1:11" ht="30" x14ac:dyDescent="0.25">
      <c r="A114" s="9" t="s">
        <v>215</v>
      </c>
      <c r="B114" s="18" t="s">
        <v>216</v>
      </c>
      <c r="C114" s="41">
        <v>150214.99456995763</v>
      </c>
      <c r="D114" s="46">
        <v>0</v>
      </c>
      <c r="E114" s="42">
        <v>150214.99456995763</v>
      </c>
      <c r="F114" s="41">
        <v>0</v>
      </c>
      <c r="G114" s="41">
        <v>0</v>
      </c>
      <c r="H114" s="41">
        <v>3913.9483438855609</v>
      </c>
      <c r="I114" s="41">
        <v>0</v>
      </c>
      <c r="J114" s="44">
        <v>154128.9429138432</v>
      </c>
      <c r="K114" s="27"/>
    </row>
    <row r="115" spans="1:11" ht="30" x14ac:dyDescent="0.25">
      <c r="A115" s="9" t="s">
        <v>217</v>
      </c>
      <c r="B115" s="18" t="s">
        <v>218</v>
      </c>
      <c r="C115" s="41">
        <v>89751.479823938367</v>
      </c>
      <c r="D115" s="46">
        <v>0</v>
      </c>
      <c r="E115" s="42">
        <v>89751.479823938367</v>
      </c>
      <c r="F115" s="41">
        <v>0</v>
      </c>
      <c r="G115" s="41">
        <v>0</v>
      </c>
      <c r="H115" s="41">
        <v>23441.28274803836</v>
      </c>
      <c r="I115" s="41">
        <v>0</v>
      </c>
      <c r="J115" s="44">
        <v>113192.76257197672</v>
      </c>
      <c r="K115" s="27"/>
    </row>
    <row r="116" spans="1:11" x14ac:dyDescent="0.25">
      <c r="A116" s="9" t="s">
        <v>219</v>
      </c>
      <c r="B116" s="18" t="s">
        <v>220</v>
      </c>
      <c r="C116" s="41">
        <v>26439.058162760033</v>
      </c>
      <c r="D116" s="46">
        <v>0</v>
      </c>
      <c r="E116" s="42">
        <v>26439.058162760033</v>
      </c>
      <c r="F116" s="41">
        <v>0</v>
      </c>
      <c r="G116" s="41">
        <v>0</v>
      </c>
      <c r="H116" s="41">
        <v>371.45161365478128</v>
      </c>
      <c r="I116" s="41">
        <v>0</v>
      </c>
      <c r="J116" s="44">
        <v>26810.509776414816</v>
      </c>
      <c r="K116" s="27"/>
    </row>
    <row r="117" spans="1:11" x14ac:dyDescent="0.25">
      <c r="A117" s="9" t="s">
        <v>221</v>
      </c>
      <c r="B117" s="18" t="s">
        <v>222</v>
      </c>
      <c r="C117" s="41">
        <v>179788.78735309947</v>
      </c>
      <c r="D117" s="46">
        <v>0</v>
      </c>
      <c r="E117" s="42">
        <v>179788.78735309947</v>
      </c>
      <c r="F117" s="41">
        <v>0</v>
      </c>
      <c r="G117" s="41">
        <v>0</v>
      </c>
      <c r="H117" s="41">
        <v>9919.5168864376374</v>
      </c>
      <c r="I117" s="41">
        <v>0</v>
      </c>
      <c r="J117" s="44">
        <v>189708.3042395371</v>
      </c>
      <c r="K117" s="27"/>
    </row>
    <row r="118" spans="1:11" x14ac:dyDescent="0.25">
      <c r="A118" s="9" t="s">
        <v>223</v>
      </c>
      <c r="B118" s="18" t="s">
        <v>224</v>
      </c>
      <c r="C118" s="41">
        <v>27782.244753911829</v>
      </c>
      <c r="D118" s="46">
        <v>0</v>
      </c>
      <c r="E118" s="42">
        <v>27782.244753911829</v>
      </c>
      <c r="F118" s="41">
        <v>0</v>
      </c>
      <c r="G118" s="41">
        <v>0</v>
      </c>
      <c r="H118" s="41">
        <v>31257.655102056004</v>
      </c>
      <c r="I118" s="41">
        <v>0</v>
      </c>
      <c r="J118" s="44">
        <v>59039.899855967829</v>
      </c>
      <c r="K118" s="27"/>
    </row>
    <row r="119" spans="1:11" x14ac:dyDescent="0.25">
      <c r="A119" s="9" t="s">
        <v>225</v>
      </c>
      <c r="B119" s="18" t="s">
        <v>226</v>
      </c>
      <c r="C119" s="41">
        <v>10676.805383878951</v>
      </c>
      <c r="D119" s="46">
        <v>0</v>
      </c>
      <c r="E119" s="42">
        <v>10676.805383878951</v>
      </c>
      <c r="F119" s="41">
        <v>0</v>
      </c>
      <c r="G119" s="41">
        <v>0</v>
      </c>
      <c r="H119" s="41">
        <v>4354.6301463976706</v>
      </c>
      <c r="I119" s="41">
        <v>0</v>
      </c>
      <c r="J119" s="44">
        <v>15031.435530276622</v>
      </c>
      <c r="K119" s="27"/>
    </row>
    <row r="120" spans="1:11" ht="30" x14ac:dyDescent="0.25">
      <c r="A120" s="9" t="s">
        <v>227</v>
      </c>
      <c r="B120" s="18" t="s">
        <v>228</v>
      </c>
      <c r="C120" s="41">
        <v>81565.079274004223</v>
      </c>
      <c r="D120" s="46">
        <v>292.8208901031968</v>
      </c>
      <c r="E120" s="42">
        <v>81272.258383901033</v>
      </c>
      <c r="F120" s="41">
        <v>0</v>
      </c>
      <c r="G120" s="41">
        <v>0</v>
      </c>
      <c r="H120" s="41">
        <v>21968.839579871299</v>
      </c>
      <c r="I120" s="41">
        <v>0</v>
      </c>
      <c r="J120" s="44">
        <v>103533.91885387553</v>
      </c>
      <c r="K120" s="27"/>
    </row>
    <row r="121" spans="1:11" x14ac:dyDescent="0.25">
      <c r="A121" s="9" t="s">
        <v>229</v>
      </c>
      <c r="B121" s="18" t="s">
        <v>230</v>
      </c>
      <c r="C121" s="41">
        <v>11272.646426569605</v>
      </c>
      <c r="D121" s="46">
        <v>0</v>
      </c>
      <c r="E121" s="42">
        <v>11272.646426569605</v>
      </c>
      <c r="F121" s="41">
        <v>0</v>
      </c>
      <c r="G121" s="41">
        <v>0</v>
      </c>
      <c r="H121" s="41">
        <v>0</v>
      </c>
      <c r="I121" s="41">
        <v>0</v>
      </c>
      <c r="J121" s="44">
        <v>11272.646426569605</v>
      </c>
      <c r="K121" s="27"/>
    </row>
    <row r="122" spans="1:11" ht="30" x14ac:dyDescent="0.25">
      <c r="A122" s="9" t="s">
        <v>231</v>
      </c>
      <c r="B122" s="18" t="s">
        <v>232</v>
      </c>
      <c r="C122" s="41">
        <v>64226.940454850192</v>
      </c>
      <c r="D122" s="46">
        <v>0</v>
      </c>
      <c r="E122" s="42">
        <v>64226.940454850192</v>
      </c>
      <c r="F122" s="41">
        <v>0</v>
      </c>
      <c r="G122" s="41">
        <v>0</v>
      </c>
      <c r="H122" s="41">
        <v>9987.2525195225444</v>
      </c>
      <c r="I122" s="41">
        <v>0</v>
      </c>
      <c r="J122" s="44">
        <v>74214.192974372738</v>
      </c>
      <c r="K122" s="27"/>
    </row>
    <row r="123" spans="1:11" x14ac:dyDescent="0.25">
      <c r="A123" s="9" t="s">
        <v>233</v>
      </c>
      <c r="B123" s="18" t="s">
        <v>234</v>
      </c>
      <c r="C123" s="41">
        <v>72515.57400594608</v>
      </c>
      <c r="D123" s="46">
        <v>0</v>
      </c>
      <c r="E123" s="42">
        <v>72515.57400594608</v>
      </c>
      <c r="F123" s="41">
        <v>0</v>
      </c>
      <c r="G123" s="41">
        <v>0</v>
      </c>
      <c r="H123" s="41">
        <v>1474.7679010864288</v>
      </c>
      <c r="I123" s="41">
        <v>0</v>
      </c>
      <c r="J123" s="44">
        <v>73990.341907032504</v>
      </c>
      <c r="K123" s="27"/>
    </row>
    <row r="124" spans="1:11" x14ac:dyDescent="0.25">
      <c r="A124" s="9" t="s">
        <v>235</v>
      </c>
      <c r="B124" s="18" t="s">
        <v>236</v>
      </c>
      <c r="C124" s="41">
        <v>18408.723575356886</v>
      </c>
      <c r="D124" s="46">
        <v>0</v>
      </c>
      <c r="E124" s="42">
        <v>18408.723575356886</v>
      </c>
      <c r="F124" s="41">
        <v>0</v>
      </c>
      <c r="G124" s="41">
        <v>0</v>
      </c>
      <c r="H124" s="41">
        <v>4096.1726201761476</v>
      </c>
      <c r="I124" s="41">
        <v>0</v>
      </c>
      <c r="J124" s="44">
        <v>22504.896195533034</v>
      </c>
      <c r="K124" s="27"/>
    </row>
    <row r="125" spans="1:11" ht="30" x14ac:dyDescent="0.25">
      <c r="A125" s="9" t="s">
        <v>237</v>
      </c>
      <c r="B125" s="18" t="s">
        <v>238</v>
      </c>
      <c r="C125" s="41">
        <v>185629.8300581635</v>
      </c>
      <c r="D125" s="46">
        <v>2952.104493681873</v>
      </c>
      <c r="E125" s="42">
        <v>182677.72556448163</v>
      </c>
      <c r="F125" s="41">
        <v>0</v>
      </c>
      <c r="G125" s="41">
        <v>0</v>
      </c>
      <c r="H125" s="41">
        <v>34738.231626532986</v>
      </c>
      <c r="I125" s="41">
        <v>0</v>
      </c>
      <c r="J125" s="44">
        <v>220368.06168469647</v>
      </c>
      <c r="K125" s="27"/>
    </row>
    <row r="126" spans="1:11" x14ac:dyDescent="0.25">
      <c r="A126" s="9" t="s">
        <v>239</v>
      </c>
      <c r="B126" s="18" t="s">
        <v>240</v>
      </c>
      <c r="C126" s="41">
        <v>174342.9655854567</v>
      </c>
      <c r="D126" s="46">
        <v>0</v>
      </c>
      <c r="E126" s="42">
        <v>174342.9655854567</v>
      </c>
      <c r="F126" s="41">
        <v>0</v>
      </c>
      <c r="G126" s="41">
        <v>0</v>
      </c>
      <c r="H126" s="41">
        <v>53656.289398814639</v>
      </c>
      <c r="I126" s="41">
        <v>0</v>
      </c>
      <c r="J126" s="44">
        <v>227999.25498427133</v>
      </c>
      <c r="K126" s="27"/>
    </row>
    <row r="127" spans="1:11" ht="30" x14ac:dyDescent="0.25">
      <c r="A127" s="9" t="s">
        <v>241</v>
      </c>
      <c r="B127" s="18" t="s">
        <v>242</v>
      </c>
      <c r="C127" s="41">
        <v>182115.34019736075</v>
      </c>
      <c r="D127" s="46">
        <v>320.5143676746136</v>
      </c>
      <c r="E127" s="42">
        <v>181794.82582968613</v>
      </c>
      <c r="F127" s="41">
        <v>4792.3593541499986</v>
      </c>
      <c r="G127" s="41">
        <v>0</v>
      </c>
      <c r="H127" s="41">
        <v>86756.24430143724</v>
      </c>
      <c r="I127" s="41">
        <v>0</v>
      </c>
      <c r="J127" s="44">
        <v>273663.94385294797</v>
      </c>
      <c r="K127" s="27"/>
    </row>
    <row r="128" spans="1:11" x14ac:dyDescent="0.25">
      <c r="A128" s="9" t="s">
        <v>243</v>
      </c>
      <c r="B128" s="18" t="s">
        <v>244</v>
      </c>
      <c r="C128" s="41">
        <v>45833.835850888987</v>
      </c>
      <c r="D128" s="46">
        <v>9151.9129642163225</v>
      </c>
      <c r="E128" s="42">
        <v>36681.922886672663</v>
      </c>
      <c r="F128" s="41">
        <v>0</v>
      </c>
      <c r="G128" s="41">
        <v>0</v>
      </c>
      <c r="H128" s="41">
        <v>17358.912274657712</v>
      </c>
      <c r="I128" s="41">
        <v>0</v>
      </c>
      <c r="J128" s="44">
        <v>63192.748125546699</v>
      </c>
      <c r="K128" s="27"/>
    </row>
    <row r="129" spans="1:11" x14ac:dyDescent="0.25">
      <c r="A129" s="9" t="s">
        <v>245</v>
      </c>
      <c r="B129" s="18" t="s">
        <v>246</v>
      </c>
      <c r="C129" s="41">
        <v>12626.584803005151</v>
      </c>
      <c r="D129" s="46">
        <v>0</v>
      </c>
      <c r="E129" s="42">
        <v>12626.584803005151</v>
      </c>
      <c r="F129" s="41">
        <v>1681.84314627104</v>
      </c>
      <c r="G129" s="41">
        <v>0</v>
      </c>
      <c r="H129" s="41">
        <v>0</v>
      </c>
      <c r="I129" s="41">
        <v>0</v>
      </c>
      <c r="J129" s="44">
        <v>14308.427949276191</v>
      </c>
      <c r="K129" s="27"/>
    </row>
    <row r="130" spans="1:11" ht="30" x14ac:dyDescent="0.25">
      <c r="A130" s="9" t="s">
        <v>247</v>
      </c>
      <c r="B130" s="18" t="s">
        <v>248</v>
      </c>
      <c r="C130" s="41">
        <v>32541.574433832178</v>
      </c>
      <c r="D130" s="46">
        <v>0</v>
      </c>
      <c r="E130" s="42">
        <v>32541.574433832178</v>
      </c>
      <c r="F130" s="41">
        <v>0</v>
      </c>
      <c r="G130" s="41">
        <v>0</v>
      </c>
      <c r="H130" s="41">
        <v>23723.867117901289</v>
      </c>
      <c r="I130" s="41">
        <v>0</v>
      </c>
      <c r="J130" s="44">
        <v>56265.441551733471</v>
      </c>
      <c r="K130" s="27"/>
    </row>
    <row r="131" spans="1:11" ht="30" x14ac:dyDescent="0.25">
      <c r="A131" s="9" t="s">
        <v>249</v>
      </c>
      <c r="B131" s="18" t="s">
        <v>250</v>
      </c>
      <c r="C131" s="41">
        <v>4010.9303128558977</v>
      </c>
      <c r="D131" s="46">
        <v>0</v>
      </c>
      <c r="E131" s="42">
        <v>4010.9303128558977</v>
      </c>
      <c r="F131" s="41">
        <v>0</v>
      </c>
      <c r="G131" s="41">
        <v>0</v>
      </c>
      <c r="H131" s="41">
        <v>0</v>
      </c>
      <c r="I131" s="41">
        <v>0</v>
      </c>
      <c r="J131" s="44">
        <v>4010.9303128558977</v>
      </c>
      <c r="K131" s="27"/>
    </row>
    <row r="132" spans="1:11" x14ac:dyDescent="0.25">
      <c r="A132" s="9" t="s">
        <v>251</v>
      </c>
      <c r="B132" s="18" t="s">
        <v>252</v>
      </c>
      <c r="C132" s="41">
        <v>30532.578862268507</v>
      </c>
      <c r="D132" s="46">
        <v>0</v>
      </c>
      <c r="E132" s="42">
        <v>30532.578862268507</v>
      </c>
      <c r="F132" s="41">
        <v>0</v>
      </c>
      <c r="G132" s="41">
        <v>0</v>
      </c>
      <c r="H132" s="41">
        <v>54211.785818362201</v>
      </c>
      <c r="I132" s="41">
        <v>0</v>
      </c>
      <c r="J132" s="44">
        <v>84744.364680630708</v>
      </c>
      <c r="K132" s="27"/>
    </row>
    <row r="133" spans="1:11" x14ac:dyDescent="0.25">
      <c r="A133" s="9" t="s">
        <v>253</v>
      </c>
      <c r="B133" s="18" t="s">
        <v>254</v>
      </c>
      <c r="C133" s="41">
        <v>4525.6560533987404</v>
      </c>
      <c r="D133" s="46">
        <v>0</v>
      </c>
      <c r="E133" s="42">
        <v>4525.6560533987404</v>
      </c>
      <c r="F133" s="41">
        <v>0</v>
      </c>
      <c r="G133" s="41">
        <v>0</v>
      </c>
      <c r="H133" s="41">
        <v>0</v>
      </c>
      <c r="I133" s="41">
        <v>0</v>
      </c>
      <c r="J133" s="44">
        <v>4525.6560533987404</v>
      </c>
      <c r="K133" s="27"/>
    </row>
    <row r="134" spans="1:11" x14ac:dyDescent="0.25">
      <c r="A134" s="9" t="s">
        <v>255</v>
      </c>
      <c r="B134" s="18" t="s">
        <v>256</v>
      </c>
      <c r="C134" s="41">
        <v>3808.4495676988995</v>
      </c>
      <c r="D134" s="46">
        <v>0</v>
      </c>
      <c r="E134" s="42">
        <v>3808.4495676988995</v>
      </c>
      <c r="F134" s="41">
        <v>0</v>
      </c>
      <c r="G134" s="41">
        <v>0</v>
      </c>
      <c r="H134" s="41">
        <v>3873.6618500980799</v>
      </c>
      <c r="I134" s="41">
        <v>0</v>
      </c>
      <c r="J134" s="44">
        <v>7682.1114177969794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14010224.958096618</v>
      </c>
      <c r="D136" s="57">
        <v>623425.8987566072</v>
      </c>
      <c r="E136" s="57">
        <v>13386799.059340015</v>
      </c>
      <c r="F136" s="57">
        <v>867222.26208467933</v>
      </c>
      <c r="G136" s="57">
        <v>31733.471370911648</v>
      </c>
      <c r="H136" s="57">
        <v>2191853.3006886896</v>
      </c>
      <c r="I136" s="57">
        <v>753.70920794774122</v>
      </c>
      <c r="J136" s="57">
        <v>17101787.701448839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2073.5525251226873</v>
      </c>
      <c r="H138" s="41">
        <v>3737.4868733276003</v>
      </c>
      <c r="I138" s="41">
        <v>0</v>
      </c>
      <c r="J138" s="44">
        <v>5811.039398450288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29541.893653261548</v>
      </c>
      <c r="H139" s="41">
        <v>0</v>
      </c>
      <c r="I139" s="41">
        <v>0</v>
      </c>
      <c r="J139" s="44">
        <v>29541.893653261548</v>
      </c>
      <c r="K139" s="27"/>
    </row>
    <row r="140" spans="1:11" x14ac:dyDescent="0.25">
      <c r="A140" s="9" t="s">
        <v>261</v>
      </c>
      <c r="B140" s="15" t="s">
        <v>262</v>
      </c>
      <c r="C140" s="41">
        <v>350811.44275911042</v>
      </c>
      <c r="D140" s="46">
        <v>350811.44275911042</v>
      </c>
      <c r="E140" s="42">
        <v>0</v>
      </c>
      <c r="F140" s="41">
        <v>0</v>
      </c>
      <c r="G140" s="41">
        <v>4279.8277872965336</v>
      </c>
      <c r="H140" s="41">
        <v>0</v>
      </c>
      <c r="I140" s="41">
        <v>0</v>
      </c>
      <c r="J140" s="44">
        <v>355091.27054640697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167969.39039062773</v>
      </c>
      <c r="I141" s="41">
        <v>0</v>
      </c>
      <c r="J141" s="44">
        <v>167969.39039062773</v>
      </c>
      <c r="K141" s="27"/>
    </row>
    <row r="142" spans="1:11" x14ac:dyDescent="0.25">
      <c r="A142" s="9" t="s">
        <v>264</v>
      </c>
      <c r="B142" s="15" t="s">
        <v>220</v>
      </c>
      <c r="C142" s="41">
        <v>5428.7734004035074</v>
      </c>
      <c r="D142" s="46">
        <v>0</v>
      </c>
      <c r="E142" s="42">
        <v>5428.7734004035074</v>
      </c>
      <c r="F142" s="41">
        <v>0</v>
      </c>
      <c r="G142" s="41">
        <v>4483.1470556298518</v>
      </c>
      <c r="H142" s="41">
        <v>0</v>
      </c>
      <c r="I142" s="41">
        <v>0</v>
      </c>
      <c r="J142" s="44">
        <v>9911.9204560333601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356240.21615951392</v>
      </c>
      <c r="D145" s="57">
        <v>350811.44275911042</v>
      </c>
      <c r="E145" s="57">
        <v>5428.7734004035074</v>
      </c>
      <c r="F145" s="57">
        <v>0</v>
      </c>
      <c r="G145" s="57">
        <v>40378.42102131062</v>
      </c>
      <c r="H145" s="57">
        <v>171706.87726395534</v>
      </c>
      <c r="I145" s="57">
        <v>0</v>
      </c>
      <c r="J145" s="57">
        <v>568325.51444477984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1371.0648524327432</v>
      </c>
      <c r="J147" s="44">
        <v>1371.0648524327432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6671.0819359419029</v>
      </c>
      <c r="J148" s="44">
        <v>6671.0819359419029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256453.91201717168</v>
      </c>
      <c r="H149" s="41">
        <v>0</v>
      </c>
      <c r="I149" s="41">
        <v>0</v>
      </c>
      <c r="J149" s="44">
        <v>256453.91201717168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76938.126904185803</v>
      </c>
      <c r="H150" s="41">
        <v>0</v>
      </c>
      <c r="I150" s="41">
        <v>0</v>
      </c>
      <c r="J150" s="44">
        <v>76938.126904185803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16145.42696993175</v>
      </c>
      <c r="H151" s="41">
        <v>0</v>
      </c>
      <c r="I151" s="41">
        <v>0</v>
      </c>
      <c r="J151" s="44">
        <v>16145.42696993175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177648.77564703993</v>
      </c>
      <c r="H152" s="41">
        <v>0</v>
      </c>
      <c r="I152" s="41">
        <v>5952.8683802532723</v>
      </c>
      <c r="J152" s="44">
        <v>183601.64402729319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187581.12798698316</v>
      </c>
      <c r="H153" s="41">
        <v>0</v>
      </c>
      <c r="I153" s="41">
        <v>39604.000813396495</v>
      </c>
      <c r="J153" s="44">
        <v>227185.12880037967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83627.788864598188</v>
      </c>
      <c r="J154" s="44">
        <v>83627.788864598188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21"/>
      <c r="D156" s="23"/>
      <c r="E156" s="22"/>
      <c r="F156" s="21"/>
      <c r="G156" s="21"/>
      <c r="H156" s="21"/>
      <c r="I156" s="21"/>
      <c r="J156" s="26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714767.36952531233</v>
      </c>
      <c r="H157" s="57">
        <v>0</v>
      </c>
      <c r="I157" s="57">
        <v>137226.8048466226</v>
      </c>
      <c r="J157" s="57">
        <v>851994.17437193485</v>
      </c>
      <c r="K157" s="27"/>
    </row>
    <row r="158" spans="1:11" x14ac:dyDescent="0.25">
      <c r="A158" s="19" t="s">
        <v>285</v>
      </c>
      <c r="B158" s="20" t="s">
        <v>286</v>
      </c>
      <c r="C158" s="57">
        <v>14366465.174256131</v>
      </c>
      <c r="D158" s="57">
        <v>974237.34151571756</v>
      </c>
      <c r="E158" s="57">
        <v>13392227.832740419</v>
      </c>
      <c r="F158" s="57">
        <v>867222.26208467933</v>
      </c>
      <c r="G158" s="57">
        <v>786879.26191753463</v>
      </c>
      <c r="H158" s="57">
        <v>2363560.1779526449</v>
      </c>
      <c r="I158" s="57">
        <v>137980.51405457035</v>
      </c>
      <c r="J158" s="57">
        <v>18522107.390265554</v>
      </c>
      <c r="K158" s="27"/>
    </row>
    <row r="159" spans="1:11" x14ac:dyDescent="0.25">
      <c r="A159" t="s">
        <v>518</v>
      </c>
    </row>
    <row r="160" spans="1:11" x14ac:dyDescent="0.25">
      <c r="A160" s="29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50:E56 E58:E64 E66:E79 E11:E42 E44:E48 E81:E135">
    <cfRule type="cellIs" dxfId="61" priority="8" stopIfTrue="1" operator="lessThan">
      <formula>0</formula>
    </cfRule>
  </conditionalFormatting>
  <conditionalFormatting sqref="E147:E156">
    <cfRule type="cellIs" dxfId="60" priority="6" stopIfTrue="1" operator="lessThan">
      <formula>0</formula>
    </cfRule>
  </conditionalFormatting>
  <conditionalFormatting sqref="E138:E144">
    <cfRule type="cellIs" dxfId="59" priority="7" stopIfTrue="1" operator="lessThan">
      <formula>0</formula>
    </cfRule>
  </conditionalFormatting>
  <conditionalFormatting sqref="E43">
    <cfRule type="cellIs" dxfId="58" priority="5" stopIfTrue="1" operator="lessThan">
      <formula>0</formula>
    </cfRule>
  </conditionalFormatting>
  <conditionalFormatting sqref="E49">
    <cfRule type="cellIs" dxfId="57" priority="4" stopIfTrue="1" operator="lessThan">
      <formula>0</formula>
    </cfRule>
  </conditionalFormatting>
  <conditionalFormatting sqref="E57">
    <cfRule type="cellIs" dxfId="56" priority="3" stopIfTrue="1" operator="lessThan">
      <formula>0</formula>
    </cfRule>
  </conditionalFormatting>
  <conditionalFormatting sqref="E65">
    <cfRule type="cellIs" dxfId="55" priority="2" stopIfTrue="1" operator="lessThan">
      <formula>0</formula>
    </cfRule>
  </conditionalFormatting>
  <conditionalFormatting sqref="E80">
    <cfRule type="cellIs" dxfId="54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4"/>
  <sheetViews>
    <sheetView showGridLines="0" zoomScale="80" zoomScaleNormal="80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287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290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682.91049442220969</v>
      </c>
      <c r="D11" s="46">
        <v>0</v>
      </c>
      <c r="E11" s="42">
        <v>682.91049442220969</v>
      </c>
      <c r="F11" s="41">
        <v>0</v>
      </c>
      <c r="G11" s="41">
        <v>0</v>
      </c>
      <c r="H11" s="41">
        <v>6861.7512032419654</v>
      </c>
      <c r="I11" s="41">
        <v>0</v>
      </c>
      <c r="J11" s="44">
        <v>7544.6616976641753</v>
      </c>
      <c r="K11" s="27"/>
    </row>
    <row r="12" spans="1:11" x14ac:dyDescent="0.25">
      <c r="A12" s="9" t="s">
        <v>23</v>
      </c>
      <c r="B12" s="18" t="s">
        <v>24</v>
      </c>
      <c r="C12" s="41">
        <v>190.68649405539352</v>
      </c>
      <c r="D12" s="46">
        <v>0</v>
      </c>
      <c r="E12" s="42">
        <v>190.68649405539352</v>
      </c>
      <c r="F12" s="41">
        <v>0</v>
      </c>
      <c r="G12" s="41">
        <v>0</v>
      </c>
      <c r="H12" s="41">
        <v>2287.9855077241104</v>
      </c>
      <c r="I12" s="41">
        <v>0</v>
      </c>
      <c r="J12" s="44">
        <v>2478.6720017795042</v>
      </c>
      <c r="K12" s="27"/>
    </row>
    <row r="13" spans="1:11" ht="30" x14ac:dyDescent="0.25">
      <c r="A13" s="9" t="s">
        <v>25</v>
      </c>
      <c r="B13" s="18" t="s">
        <v>26</v>
      </c>
      <c r="C13" s="41">
        <v>5525.2654792110807</v>
      </c>
      <c r="D13" s="46">
        <v>0</v>
      </c>
      <c r="E13" s="42">
        <v>5525.2654792110807</v>
      </c>
      <c r="F13" s="41">
        <v>0</v>
      </c>
      <c r="G13" s="41">
        <v>0</v>
      </c>
      <c r="H13" s="41">
        <v>993.47727149932052</v>
      </c>
      <c r="I13" s="41">
        <v>0</v>
      </c>
      <c r="J13" s="44">
        <v>6518.7427507104012</v>
      </c>
      <c r="K13" s="27"/>
    </row>
    <row r="14" spans="1:11" x14ac:dyDescent="0.25">
      <c r="A14" s="9" t="s">
        <v>27</v>
      </c>
      <c r="B14" s="18" t="s">
        <v>28</v>
      </c>
      <c r="C14" s="41">
        <v>30334.086373423714</v>
      </c>
      <c r="D14" s="46">
        <v>0</v>
      </c>
      <c r="E14" s="42">
        <v>30334.086373423714</v>
      </c>
      <c r="F14" s="41">
        <v>0</v>
      </c>
      <c r="G14" s="41">
        <v>0</v>
      </c>
      <c r="H14" s="41">
        <v>6619.063479196795</v>
      </c>
      <c r="I14" s="41">
        <v>0</v>
      </c>
      <c r="J14" s="44">
        <v>36953.149852620511</v>
      </c>
      <c r="K14" s="27"/>
    </row>
    <row r="15" spans="1:11" x14ac:dyDescent="0.25">
      <c r="A15" s="9" t="s">
        <v>29</v>
      </c>
      <c r="B15" s="18" t="s">
        <v>30</v>
      </c>
      <c r="C15" s="41">
        <v>2718.7365558632564</v>
      </c>
      <c r="D15" s="46">
        <v>0</v>
      </c>
      <c r="E15" s="42">
        <v>2718.7365558632564</v>
      </c>
      <c r="F15" s="41">
        <v>0</v>
      </c>
      <c r="G15" s="41">
        <v>0</v>
      </c>
      <c r="H15" s="41">
        <v>1520.9292582784778</v>
      </c>
      <c r="I15" s="41">
        <v>0</v>
      </c>
      <c r="J15" s="44">
        <v>4239.6658141417338</v>
      </c>
      <c r="K15" s="27"/>
    </row>
    <row r="16" spans="1:11" x14ac:dyDescent="0.25">
      <c r="A16" s="9" t="s">
        <v>31</v>
      </c>
      <c r="B16" s="18" t="s">
        <v>32</v>
      </c>
      <c r="C16" s="41">
        <v>11551.213558962467</v>
      </c>
      <c r="D16" s="46">
        <v>0</v>
      </c>
      <c r="E16" s="42">
        <v>11551.213558962467</v>
      </c>
      <c r="F16" s="41">
        <v>0</v>
      </c>
      <c r="G16" s="41">
        <v>0</v>
      </c>
      <c r="H16" s="41">
        <v>83.383470938910591</v>
      </c>
      <c r="I16" s="41">
        <v>0</v>
      </c>
      <c r="J16" s="44">
        <v>11634.597029901377</v>
      </c>
      <c r="K16" s="27"/>
    </row>
    <row r="17" spans="1:11" x14ac:dyDescent="0.25">
      <c r="A17" s="9" t="s">
        <v>33</v>
      </c>
      <c r="B17" s="18" t="s">
        <v>34</v>
      </c>
      <c r="C17" s="41">
        <v>4626.3013161087838</v>
      </c>
      <c r="D17" s="46">
        <v>0</v>
      </c>
      <c r="E17" s="42">
        <v>4626.3013161087838</v>
      </c>
      <c r="F17" s="41">
        <v>0</v>
      </c>
      <c r="G17" s="41">
        <v>0</v>
      </c>
      <c r="H17" s="41">
        <v>3142.575689950957</v>
      </c>
      <c r="I17" s="41">
        <v>0</v>
      </c>
      <c r="J17" s="44">
        <v>7768.8770060597408</v>
      </c>
      <c r="K17" s="27"/>
    </row>
    <row r="18" spans="1:11" x14ac:dyDescent="0.25">
      <c r="A18" s="9" t="s">
        <v>35</v>
      </c>
      <c r="B18" s="18" t="s">
        <v>36</v>
      </c>
      <c r="C18" s="41">
        <v>11131.542238201313</v>
      </c>
      <c r="D18" s="46">
        <v>0</v>
      </c>
      <c r="E18" s="42">
        <v>11131.542238201313</v>
      </c>
      <c r="F18" s="41">
        <v>0</v>
      </c>
      <c r="G18" s="41">
        <v>0</v>
      </c>
      <c r="H18" s="41">
        <v>2477.6767927745536</v>
      </c>
      <c r="I18" s="41">
        <v>0</v>
      </c>
      <c r="J18" s="44">
        <v>13609.219030975866</v>
      </c>
      <c r="K18" s="27"/>
    </row>
    <row r="19" spans="1:11" x14ac:dyDescent="0.25">
      <c r="A19" s="9" t="s">
        <v>37</v>
      </c>
      <c r="B19" s="18" t="s">
        <v>38</v>
      </c>
      <c r="C19" s="41">
        <v>9438.9541073137261</v>
      </c>
      <c r="D19" s="46">
        <v>0</v>
      </c>
      <c r="E19" s="42">
        <v>9438.9541073137261</v>
      </c>
      <c r="F19" s="41">
        <v>0</v>
      </c>
      <c r="G19" s="41">
        <v>0</v>
      </c>
      <c r="H19" s="41">
        <v>6207.3893737047401</v>
      </c>
      <c r="I19" s="41">
        <v>0</v>
      </c>
      <c r="J19" s="44">
        <v>15646.343481018466</v>
      </c>
      <c r="K19" s="27"/>
    </row>
    <row r="20" spans="1:11" x14ac:dyDescent="0.25">
      <c r="A20" s="9" t="s">
        <v>39</v>
      </c>
      <c r="B20" s="18" t="s">
        <v>40</v>
      </c>
      <c r="C20" s="41">
        <v>10346.776573646153</v>
      </c>
      <c r="D20" s="46">
        <v>0</v>
      </c>
      <c r="E20" s="42">
        <v>10346.776573646153</v>
      </c>
      <c r="F20" s="41">
        <v>0</v>
      </c>
      <c r="G20" s="41">
        <v>0</v>
      </c>
      <c r="H20" s="41">
        <v>45188.784806004434</v>
      </c>
      <c r="I20" s="41">
        <v>0</v>
      </c>
      <c r="J20" s="44">
        <v>55535.561379650586</v>
      </c>
      <c r="K20" s="27"/>
    </row>
    <row r="21" spans="1:11" x14ac:dyDescent="0.25">
      <c r="A21" s="9" t="s">
        <v>41</v>
      </c>
      <c r="B21" s="18" t="s">
        <v>42</v>
      </c>
      <c r="C21" s="41">
        <v>16229.303333591313</v>
      </c>
      <c r="D21" s="46">
        <v>0</v>
      </c>
      <c r="E21" s="42">
        <v>16229.303333591313</v>
      </c>
      <c r="F21" s="41">
        <v>0</v>
      </c>
      <c r="G21" s="41">
        <v>0</v>
      </c>
      <c r="H21" s="41">
        <v>9366.1374363948635</v>
      </c>
      <c r="I21" s="41">
        <v>0</v>
      </c>
      <c r="J21" s="44">
        <v>25595.440769986177</v>
      </c>
      <c r="K21" s="27"/>
    </row>
    <row r="22" spans="1:11" x14ac:dyDescent="0.25">
      <c r="A22" s="9" t="s">
        <v>43</v>
      </c>
      <c r="B22" s="18" t="s">
        <v>44</v>
      </c>
      <c r="C22" s="41">
        <v>9153.2318652681097</v>
      </c>
      <c r="D22" s="46">
        <v>0</v>
      </c>
      <c r="E22" s="42">
        <v>9153.2318652681097</v>
      </c>
      <c r="F22" s="41">
        <v>0</v>
      </c>
      <c r="G22" s="41">
        <v>0</v>
      </c>
      <c r="H22" s="41">
        <v>3292.6117417256883</v>
      </c>
      <c r="I22" s="41">
        <v>0</v>
      </c>
      <c r="J22" s="44">
        <v>12445.843606993798</v>
      </c>
      <c r="K22" s="27"/>
    </row>
    <row r="23" spans="1:11" x14ac:dyDescent="0.25">
      <c r="A23" s="9" t="s">
        <v>45</v>
      </c>
      <c r="B23" s="18" t="s">
        <v>46</v>
      </c>
      <c r="C23" s="41">
        <v>7148.5482824032206</v>
      </c>
      <c r="D23" s="46">
        <v>0</v>
      </c>
      <c r="E23" s="42">
        <v>7148.5482824032206</v>
      </c>
      <c r="F23" s="41">
        <v>0</v>
      </c>
      <c r="G23" s="41">
        <v>0</v>
      </c>
      <c r="H23" s="41">
        <v>0</v>
      </c>
      <c r="I23" s="41">
        <v>0</v>
      </c>
      <c r="J23" s="44">
        <v>7148.5482824032206</v>
      </c>
      <c r="K23" s="27"/>
    </row>
    <row r="24" spans="1:11" x14ac:dyDescent="0.25">
      <c r="A24" s="9" t="s">
        <v>47</v>
      </c>
      <c r="B24" s="18" t="s">
        <v>48</v>
      </c>
      <c r="C24" s="41">
        <v>231610.06230882983</v>
      </c>
      <c r="D24" s="46">
        <v>0</v>
      </c>
      <c r="E24" s="42">
        <v>231610.06230882983</v>
      </c>
      <c r="F24" s="41">
        <v>0</v>
      </c>
      <c r="G24" s="41">
        <v>0</v>
      </c>
      <c r="H24" s="41">
        <v>15294.183302367775</v>
      </c>
      <c r="I24" s="41">
        <v>0</v>
      </c>
      <c r="J24" s="44">
        <v>246904.24561119761</v>
      </c>
      <c r="K24" s="27"/>
    </row>
    <row r="25" spans="1:11" x14ac:dyDescent="0.25">
      <c r="A25" s="9" t="s">
        <v>49</v>
      </c>
      <c r="B25" s="18" t="s">
        <v>50</v>
      </c>
      <c r="C25" s="41">
        <v>861.65673902512481</v>
      </c>
      <c r="D25" s="46">
        <v>0</v>
      </c>
      <c r="E25" s="42">
        <v>861.65673902512481</v>
      </c>
      <c r="F25" s="41">
        <v>0</v>
      </c>
      <c r="G25" s="41">
        <v>0</v>
      </c>
      <c r="H25" s="41">
        <v>10226.288828681394</v>
      </c>
      <c r="I25" s="41">
        <v>0</v>
      </c>
      <c r="J25" s="44">
        <v>11087.94556770652</v>
      </c>
      <c r="K25" s="27"/>
    </row>
    <row r="26" spans="1:11" x14ac:dyDescent="0.25">
      <c r="A26" s="9" t="s">
        <v>51</v>
      </c>
      <c r="B26" s="18" t="s">
        <v>52</v>
      </c>
      <c r="C26" s="41">
        <v>163044.13200586173</v>
      </c>
      <c r="D26" s="46">
        <v>0</v>
      </c>
      <c r="E26" s="42">
        <v>163044.13200586173</v>
      </c>
      <c r="F26" s="41">
        <v>0</v>
      </c>
      <c r="G26" s="41">
        <v>0</v>
      </c>
      <c r="H26" s="41">
        <v>5630.0725680357209</v>
      </c>
      <c r="I26" s="41">
        <v>0</v>
      </c>
      <c r="J26" s="44">
        <v>168674.20457389744</v>
      </c>
      <c r="K26" s="27"/>
    </row>
    <row r="27" spans="1:11" x14ac:dyDescent="0.25">
      <c r="A27" s="9" t="s">
        <v>53</v>
      </c>
      <c r="B27" s="18" t="s">
        <v>54</v>
      </c>
      <c r="C27" s="41">
        <v>52663.744871189672</v>
      </c>
      <c r="D27" s="46">
        <v>0</v>
      </c>
      <c r="E27" s="42">
        <v>52663.744871189672</v>
      </c>
      <c r="F27" s="41">
        <v>0</v>
      </c>
      <c r="G27" s="41">
        <v>0</v>
      </c>
      <c r="H27" s="41">
        <v>16503.427102052668</v>
      </c>
      <c r="I27" s="41">
        <v>0</v>
      </c>
      <c r="J27" s="44">
        <v>69167.171973242337</v>
      </c>
      <c r="K27" s="27"/>
    </row>
    <row r="28" spans="1:11" x14ac:dyDescent="0.25">
      <c r="A28" s="9" t="s">
        <v>55</v>
      </c>
      <c r="B28" s="18" t="s">
        <v>56</v>
      </c>
      <c r="C28" s="41">
        <v>10548.133223023995</v>
      </c>
      <c r="D28" s="46">
        <v>0</v>
      </c>
      <c r="E28" s="42">
        <v>10548.133223023995</v>
      </c>
      <c r="F28" s="41">
        <v>0</v>
      </c>
      <c r="G28" s="41">
        <v>0</v>
      </c>
      <c r="H28" s="41">
        <v>69217.690324269715</v>
      </c>
      <c r="I28" s="41">
        <v>0</v>
      </c>
      <c r="J28" s="44">
        <v>79765.823547293709</v>
      </c>
      <c r="K28" s="27"/>
    </row>
    <row r="29" spans="1:11" x14ac:dyDescent="0.25">
      <c r="A29" s="9" t="s">
        <v>57</v>
      </c>
      <c r="B29" s="18" t="s">
        <v>58</v>
      </c>
      <c r="C29" s="41">
        <v>17554.611796512876</v>
      </c>
      <c r="D29" s="46">
        <v>0</v>
      </c>
      <c r="E29" s="42">
        <v>17554.611796512876</v>
      </c>
      <c r="F29" s="41">
        <v>0</v>
      </c>
      <c r="G29" s="41">
        <v>0</v>
      </c>
      <c r="H29" s="41">
        <v>18146.120283522869</v>
      </c>
      <c r="I29" s="41">
        <v>0</v>
      </c>
      <c r="J29" s="44">
        <v>35700.732080035741</v>
      </c>
      <c r="K29" s="27"/>
    </row>
    <row r="30" spans="1:11" x14ac:dyDescent="0.25">
      <c r="A30" s="9" t="s">
        <v>59</v>
      </c>
      <c r="B30" s="18" t="s">
        <v>60</v>
      </c>
      <c r="C30" s="41">
        <v>5733.0754097067993</v>
      </c>
      <c r="D30" s="46">
        <v>0</v>
      </c>
      <c r="E30" s="42">
        <v>5733.0754097067993</v>
      </c>
      <c r="F30" s="41">
        <v>0</v>
      </c>
      <c r="G30" s="41">
        <v>0</v>
      </c>
      <c r="H30" s="41">
        <v>4819.1875640607796</v>
      </c>
      <c r="I30" s="41">
        <v>0</v>
      </c>
      <c r="J30" s="44">
        <v>10552.262973767578</v>
      </c>
      <c r="K30" s="27"/>
    </row>
    <row r="31" spans="1:11" x14ac:dyDescent="0.25">
      <c r="A31" s="9" t="s">
        <v>61</v>
      </c>
      <c r="B31" s="18" t="s">
        <v>62</v>
      </c>
      <c r="C31" s="41">
        <v>22347.924390774722</v>
      </c>
      <c r="D31" s="46">
        <v>0</v>
      </c>
      <c r="E31" s="42">
        <v>22347.924390774722</v>
      </c>
      <c r="F31" s="41">
        <v>0</v>
      </c>
      <c r="G31" s="41">
        <v>0</v>
      </c>
      <c r="H31" s="41">
        <v>6154.7784762287338</v>
      </c>
      <c r="I31" s="41">
        <v>0</v>
      </c>
      <c r="J31" s="44">
        <v>28502.702867003456</v>
      </c>
      <c r="K31" s="27"/>
    </row>
    <row r="32" spans="1:11" x14ac:dyDescent="0.25">
      <c r="A32" s="9" t="s">
        <v>63</v>
      </c>
      <c r="B32" s="18" t="s">
        <v>64</v>
      </c>
      <c r="C32" s="41">
        <v>89552.335999881994</v>
      </c>
      <c r="D32" s="46">
        <v>0</v>
      </c>
      <c r="E32" s="42">
        <v>89552.335999881994</v>
      </c>
      <c r="F32" s="41">
        <v>0</v>
      </c>
      <c r="G32" s="41">
        <v>0</v>
      </c>
      <c r="H32" s="41">
        <v>91828.810260174476</v>
      </c>
      <c r="I32" s="41">
        <v>0</v>
      </c>
      <c r="J32" s="44">
        <v>181381.14626005647</v>
      </c>
      <c r="K32" s="27"/>
    </row>
    <row r="33" spans="1:11" x14ac:dyDescent="0.25">
      <c r="A33" s="9" t="s">
        <v>65</v>
      </c>
      <c r="B33" s="18" t="s">
        <v>66</v>
      </c>
      <c r="C33" s="41">
        <v>19711.365463694448</v>
      </c>
      <c r="D33" s="46">
        <v>0</v>
      </c>
      <c r="E33" s="42">
        <v>19711.365463694448</v>
      </c>
      <c r="F33" s="41">
        <v>0</v>
      </c>
      <c r="G33" s="41">
        <v>0</v>
      </c>
      <c r="H33" s="41">
        <v>6536.9359987928947</v>
      </c>
      <c r="I33" s="41">
        <v>0</v>
      </c>
      <c r="J33" s="44">
        <v>26248.301462487343</v>
      </c>
      <c r="K33" s="27"/>
    </row>
    <row r="34" spans="1:11" x14ac:dyDescent="0.25">
      <c r="A34" s="9" t="s">
        <v>67</v>
      </c>
      <c r="B34" s="18" t="s">
        <v>68</v>
      </c>
      <c r="C34" s="41">
        <v>26807.592458300613</v>
      </c>
      <c r="D34" s="46">
        <v>0</v>
      </c>
      <c r="E34" s="42">
        <v>26807.592458300613</v>
      </c>
      <c r="F34" s="41">
        <v>0</v>
      </c>
      <c r="G34" s="41">
        <v>0</v>
      </c>
      <c r="H34" s="41">
        <v>12980.316566108369</v>
      </c>
      <c r="I34" s="41">
        <v>0</v>
      </c>
      <c r="J34" s="44">
        <v>39787.909024408982</v>
      </c>
      <c r="K34" s="27"/>
    </row>
    <row r="35" spans="1:11" x14ac:dyDescent="0.25">
      <c r="A35" s="9" t="s">
        <v>69</v>
      </c>
      <c r="B35" s="18" t="s">
        <v>70</v>
      </c>
      <c r="C35" s="41">
        <v>8692.37144475077</v>
      </c>
      <c r="D35" s="46">
        <v>0</v>
      </c>
      <c r="E35" s="42">
        <v>8692.37144475077</v>
      </c>
      <c r="F35" s="41">
        <v>0</v>
      </c>
      <c r="G35" s="41">
        <v>0</v>
      </c>
      <c r="H35" s="41">
        <v>6443.0079914297576</v>
      </c>
      <c r="I35" s="41">
        <v>0</v>
      </c>
      <c r="J35" s="44">
        <v>15135.379436180527</v>
      </c>
      <c r="K35" s="27"/>
    </row>
    <row r="36" spans="1:11" ht="30" x14ac:dyDescent="0.25">
      <c r="A36" s="9" t="s">
        <v>71</v>
      </c>
      <c r="B36" s="18" t="s">
        <v>72</v>
      </c>
      <c r="C36" s="41">
        <v>57037.283590839434</v>
      </c>
      <c r="D36" s="46">
        <v>0</v>
      </c>
      <c r="E36" s="42">
        <v>57037.283590839434</v>
      </c>
      <c r="F36" s="41">
        <v>0</v>
      </c>
      <c r="G36" s="41">
        <v>0</v>
      </c>
      <c r="H36" s="41">
        <v>16047.035260818979</v>
      </c>
      <c r="I36" s="41">
        <v>0</v>
      </c>
      <c r="J36" s="44">
        <v>73084.318851658405</v>
      </c>
      <c r="K36" s="27"/>
    </row>
    <row r="37" spans="1:11" x14ac:dyDescent="0.25">
      <c r="A37" s="9" t="s">
        <v>73</v>
      </c>
      <c r="B37" s="18" t="s">
        <v>74</v>
      </c>
      <c r="C37" s="41">
        <v>23876.879412770024</v>
      </c>
      <c r="D37" s="46">
        <v>0</v>
      </c>
      <c r="E37" s="42">
        <v>23876.879412770024</v>
      </c>
      <c r="F37" s="41">
        <v>0</v>
      </c>
      <c r="G37" s="41">
        <v>0</v>
      </c>
      <c r="H37" s="41">
        <v>17330.315041177008</v>
      </c>
      <c r="I37" s="41">
        <v>0</v>
      </c>
      <c r="J37" s="44">
        <v>41207.194453947028</v>
      </c>
      <c r="K37" s="27"/>
    </row>
    <row r="38" spans="1:11" x14ac:dyDescent="0.25">
      <c r="A38" s="9" t="s">
        <v>75</v>
      </c>
      <c r="B38" s="18" t="s">
        <v>76</v>
      </c>
      <c r="C38" s="41">
        <v>2497.3186913954742</v>
      </c>
      <c r="D38" s="46">
        <v>0</v>
      </c>
      <c r="E38" s="42">
        <v>2497.3186913954742</v>
      </c>
      <c r="F38" s="41">
        <v>0</v>
      </c>
      <c r="G38" s="41">
        <v>0</v>
      </c>
      <c r="H38" s="41">
        <v>6047.2405255224949</v>
      </c>
      <c r="I38" s="41">
        <v>0</v>
      </c>
      <c r="J38" s="44">
        <v>8544.559216917969</v>
      </c>
      <c r="K38" s="27"/>
    </row>
    <row r="39" spans="1:11" x14ac:dyDescent="0.25">
      <c r="A39" s="9" t="s">
        <v>77</v>
      </c>
      <c r="B39" s="18" t="s">
        <v>78</v>
      </c>
      <c r="C39" s="41">
        <v>10030.625741301654</v>
      </c>
      <c r="D39" s="46">
        <v>0</v>
      </c>
      <c r="E39" s="42">
        <v>10030.625741301654</v>
      </c>
      <c r="F39" s="41">
        <v>0</v>
      </c>
      <c r="G39" s="41">
        <v>0</v>
      </c>
      <c r="H39" s="41">
        <v>978.33080334063447</v>
      </c>
      <c r="I39" s="41">
        <v>0</v>
      </c>
      <c r="J39" s="44">
        <v>11008.956544642288</v>
      </c>
      <c r="K39" s="27"/>
    </row>
    <row r="40" spans="1:11" x14ac:dyDescent="0.25">
      <c r="A40" s="9" t="s">
        <v>79</v>
      </c>
      <c r="B40" s="18" t="s">
        <v>80</v>
      </c>
      <c r="C40" s="41">
        <v>60142.499090262048</v>
      </c>
      <c r="D40" s="46">
        <v>0</v>
      </c>
      <c r="E40" s="42">
        <v>60142.499090262048</v>
      </c>
      <c r="F40" s="41">
        <v>0</v>
      </c>
      <c r="G40" s="41">
        <v>0</v>
      </c>
      <c r="H40" s="41">
        <v>13621.175123371369</v>
      </c>
      <c r="I40" s="41">
        <v>0</v>
      </c>
      <c r="J40" s="44">
        <v>73763.674213633421</v>
      </c>
      <c r="K40" s="27"/>
    </row>
    <row r="41" spans="1:11" x14ac:dyDescent="0.25">
      <c r="A41" s="9" t="s">
        <v>81</v>
      </c>
      <c r="B41" s="18" t="s">
        <v>82</v>
      </c>
      <c r="C41" s="41">
        <v>35.704856275236061</v>
      </c>
      <c r="D41" s="46">
        <v>0</v>
      </c>
      <c r="E41" s="42">
        <v>35.704856275236061</v>
      </c>
      <c r="F41" s="41">
        <v>0</v>
      </c>
      <c r="G41" s="41">
        <v>0</v>
      </c>
      <c r="H41" s="41">
        <v>179.74873489974809</v>
      </c>
      <c r="I41" s="41">
        <v>0</v>
      </c>
      <c r="J41" s="44">
        <v>215.45359117498415</v>
      </c>
      <c r="K41" s="27"/>
    </row>
    <row r="42" spans="1:11" x14ac:dyDescent="0.25">
      <c r="A42" s="9" t="s">
        <v>83</v>
      </c>
      <c r="B42" s="18" t="s">
        <v>84</v>
      </c>
      <c r="C42" s="41">
        <v>443.58335107119331</v>
      </c>
      <c r="D42" s="46">
        <v>0</v>
      </c>
      <c r="E42" s="42">
        <v>443.58335107119331</v>
      </c>
      <c r="F42" s="41">
        <v>0</v>
      </c>
      <c r="G42" s="41">
        <v>0</v>
      </c>
      <c r="H42" s="41">
        <v>1262.2756202891437</v>
      </c>
      <c r="I42" s="41">
        <v>0</v>
      </c>
      <c r="J42" s="44">
        <v>1705.8589713603369</v>
      </c>
      <c r="K42" s="27"/>
    </row>
    <row r="43" spans="1:11" ht="45" x14ac:dyDescent="0.25">
      <c r="A43" s="9" t="s">
        <v>486</v>
      </c>
      <c r="B43" s="45" t="s">
        <v>487</v>
      </c>
      <c r="C43" s="41">
        <v>184671.94773929039</v>
      </c>
      <c r="D43" s="46">
        <v>0</v>
      </c>
      <c r="E43" s="42">
        <v>184671.94773929039</v>
      </c>
      <c r="F43" s="41">
        <v>0</v>
      </c>
      <c r="G43" s="41">
        <v>0</v>
      </c>
      <c r="H43" s="41">
        <v>12210.370939394359</v>
      </c>
      <c r="I43" s="41">
        <v>0</v>
      </c>
      <c r="J43" s="44">
        <v>196882.31867868477</v>
      </c>
      <c r="K43" s="27"/>
    </row>
    <row r="44" spans="1:11" ht="30" x14ac:dyDescent="0.25">
      <c r="A44" s="9" t="s">
        <v>85</v>
      </c>
      <c r="B44" s="18" t="s">
        <v>86</v>
      </c>
      <c r="C44" s="41">
        <v>38036.809559813832</v>
      </c>
      <c r="D44" s="46">
        <v>0</v>
      </c>
      <c r="E44" s="42">
        <v>38036.809559813832</v>
      </c>
      <c r="F44" s="41">
        <v>0</v>
      </c>
      <c r="G44" s="41">
        <v>0</v>
      </c>
      <c r="H44" s="41">
        <v>0</v>
      </c>
      <c r="I44" s="41">
        <v>0</v>
      </c>
      <c r="J44" s="44">
        <v>38036.809559813832</v>
      </c>
      <c r="K44" s="27"/>
    </row>
    <row r="45" spans="1:11" x14ac:dyDescent="0.25">
      <c r="A45" s="9" t="s">
        <v>87</v>
      </c>
      <c r="B45" s="18" t="s">
        <v>88</v>
      </c>
      <c r="C45" s="41">
        <v>92754.134062902565</v>
      </c>
      <c r="D45" s="46">
        <v>0</v>
      </c>
      <c r="E45" s="42">
        <v>92754.134062902565</v>
      </c>
      <c r="F45" s="41">
        <v>0</v>
      </c>
      <c r="G45" s="41">
        <v>0</v>
      </c>
      <c r="H45" s="41">
        <v>12266.260499518676</v>
      </c>
      <c r="I45" s="41">
        <v>0</v>
      </c>
      <c r="J45" s="44">
        <v>105020.39456242124</v>
      </c>
      <c r="K45" s="27"/>
    </row>
    <row r="46" spans="1:11" x14ac:dyDescent="0.25">
      <c r="A46" s="9" t="s">
        <v>89</v>
      </c>
      <c r="B46" s="18" t="s">
        <v>90</v>
      </c>
      <c r="C46" s="41">
        <v>97922.68496124394</v>
      </c>
      <c r="D46" s="46">
        <v>0</v>
      </c>
      <c r="E46" s="42">
        <v>97922.68496124394</v>
      </c>
      <c r="F46" s="41">
        <v>0</v>
      </c>
      <c r="G46" s="41">
        <v>0</v>
      </c>
      <c r="H46" s="41">
        <v>0</v>
      </c>
      <c r="I46" s="41">
        <v>0</v>
      </c>
      <c r="J46" s="44">
        <v>97922.68496124394</v>
      </c>
      <c r="K46" s="27"/>
    </row>
    <row r="47" spans="1:11" x14ac:dyDescent="0.25">
      <c r="A47" s="9" t="s">
        <v>91</v>
      </c>
      <c r="B47" s="18" t="s">
        <v>92</v>
      </c>
      <c r="C47" s="41">
        <v>116504.33605110474</v>
      </c>
      <c r="D47" s="46">
        <v>0</v>
      </c>
      <c r="E47" s="42">
        <v>116504.33605110474</v>
      </c>
      <c r="F47" s="41">
        <v>0</v>
      </c>
      <c r="G47" s="41">
        <v>0</v>
      </c>
      <c r="H47" s="41">
        <v>14285.344967540783</v>
      </c>
      <c r="I47" s="41">
        <v>0</v>
      </c>
      <c r="J47" s="44">
        <v>130789.68101864553</v>
      </c>
      <c r="K47" s="27"/>
    </row>
    <row r="48" spans="1:11" x14ac:dyDescent="0.25">
      <c r="A48" s="9" t="s">
        <v>93</v>
      </c>
      <c r="B48" s="18" t="s">
        <v>94</v>
      </c>
      <c r="C48" s="41">
        <v>50276.149302470469</v>
      </c>
      <c r="D48" s="46">
        <v>0</v>
      </c>
      <c r="E48" s="42">
        <v>50276.149302470469</v>
      </c>
      <c r="F48" s="41">
        <v>0</v>
      </c>
      <c r="G48" s="41">
        <v>0</v>
      </c>
      <c r="H48" s="41">
        <v>0</v>
      </c>
      <c r="I48" s="41">
        <v>0</v>
      </c>
      <c r="J48" s="44">
        <v>50276.149302470469</v>
      </c>
      <c r="K48" s="27"/>
    </row>
    <row r="49" spans="1:11" ht="45" x14ac:dyDescent="0.25">
      <c r="A49" s="9" t="s">
        <v>488</v>
      </c>
      <c r="B49" s="45" t="s">
        <v>489</v>
      </c>
      <c r="C49" s="41">
        <v>78845.345059088068</v>
      </c>
      <c r="D49" s="46">
        <v>0</v>
      </c>
      <c r="E49" s="42">
        <v>78845.345059088068</v>
      </c>
      <c r="F49" s="41">
        <v>0</v>
      </c>
      <c r="G49" s="41">
        <v>0</v>
      </c>
      <c r="H49" s="41">
        <v>11.258934181817466</v>
      </c>
      <c r="I49" s="41">
        <v>0</v>
      </c>
      <c r="J49" s="44">
        <v>78856.603993269891</v>
      </c>
      <c r="K49" s="52"/>
    </row>
    <row r="50" spans="1:11" x14ac:dyDescent="0.25">
      <c r="A50" s="9" t="s">
        <v>95</v>
      </c>
      <c r="B50" s="18" t="s">
        <v>96</v>
      </c>
      <c r="C50" s="41">
        <v>95637.912267201275</v>
      </c>
      <c r="D50" s="46">
        <v>0</v>
      </c>
      <c r="E50" s="42">
        <v>95637.912267201275</v>
      </c>
      <c r="F50" s="41">
        <v>0</v>
      </c>
      <c r="G50" s="41">
        <v>0</v>
      </c>
      <c r="H50" s="41">
        <v>7164.7824654102224</v>
      </c>
      <c r="I50" s="41">
        <v>0</v>
      </c>
      <c r="J50" s="44">
        <v>102802.6947326115</v>
      </c>
      <c r="K50" s="27"/>
    </row>
    <row r="51" spans="1:11" x14ac:dyDescent="0.25">
      <c r="A51" s="9" t="s">
        <v>97</v>
      </c>
      <c r="B51" s="18" t="s">
        <v>98</v>
      </c>
      <c r="C51" s="41">
        <v>60336.294227018661</v>
      </c>
      <c r="D51" s="46">
        <v>0</v>
      </c>
      <c r="E51" s="42">
        <v>60336.294227018661</v>
      </c>
      <c r="F51" s="41">
        <v>0</v>
      </c>
      <c r="G51" s="41">
        <v>0</v>
      </c>
      <c r="H51" s="41">
        <v>378.64854013123841</v>
      </c>
      <c r="I51" s="41">
        <v>0</v>
      </c>
      <c r="J51" s="44">
        <v>60714.9427671499</v>
      </c>
      <c r="K51" s="27"/>
    </row>
    <row r="52" spans="1:11" x14ac:dyDescent="0.25">
      <c r="A52" s="9" t="s">
        <v>99</v>
      </c>
      <c r="B52" s="18" t="s">
        <v>100</v>
      </c>
      <c r="C52" s="41">
        <v>9939.8250928120306</v>
      </c>
      <c r="D52" s="46">
        <v>0</v>
      </c>
      <c r="E52" s="42">
        <v>9939.8250928120306</v>
      </c>
      <c r="F52" s="41">
        <v>0</v>
      </c>
      <c r="G52" s="41">
        <v>0</v>
      </c>
      <c r="H52" s="41">
        <v>841.41649670229776</v>
      </c>
      <c r="I52" s="41">
        <v>0</v>
      </c>
      <c r="J52" s="44">
        <v>10781.241589514328</v>
      </c>
      <c r="K52" s="27"/>
    </row>
    <row r="53" spans="1:11" x14ac:dyDescent="0.25">
      <c r="A53" s="9" t="s">
        <v>101</v>
      </c>
      <c r="B53" s="18" t="s">
        <v>102</v>
      </c>
      <c r="C53" s="41">
        <v>52475.96303429603</v>
      </c>
      <c r="D53" s="46">
        <v>0</v>
      </c>
      <c r="E53" s="42">
        <v>52475.96303429603</v>
      </c>
      <c r="F53" s="41">
        <v>0</v>
      </c>
      <c r="G53" s="41">
        <v>0</v>
      </c>
      <c r="H53" s="41">
        <v>0</v>
      </c>
      <c r="I53" s="41">
        <v>0</v>
      </c>
      <c r="J53" s="44">
        <v>52475.96303429603</v>
      </c>
      <c r="K53" s="27"/>
    </row>
    <row r="54" spans="1:11" x14ac:dyDescent="0.25">
      <c r="A54" s="9" t="s">
        <v>103</v>
      </c>
      <c r="B54" s="18" t="s">
        <v>104</v>
      </c>
      <c r="C54" s="41">
        <v>24040.557999884993</v>
      </c>
      <c r="D54" s="46">
        <v>0</v>
      </c>
      <c r="E54" s="42">
        <v>24040.557999884993</v>
      </c>
      <c r="F54" s="41">
        <v>0</v>
      </c>
      <c r="G54" s="41">
        <v>0</v>
      </c>
      <c r="H54" s="41">
        <v>0</v>
      </c>
      <c r="I54" s="41">
        <v>0</v>
      </c>
      <c r="J54" s="44">
        <v>24040.557999884993</v>
      </c>
      <c r="K54" s="27"/>
    </row>
    <row r="55" spans="1:11" ht="30" x14ac:dyDescent="0.25">
      <c r="A55" s="9" t="s">
        <v>105</v>
      </c>
      <c r="B55" s="18" t="s">
        <v>106</v>
      </c>
      <c r="C55" s="41">
        <v>110067.37746546036</v>
      </c>
      <c r="D55" s="46">
        <v>0</v>
      </c>
      <c r="E55" s="42">
        <v>110067.37746546036</v>
      </c>
      <c r="F55" s="41">
        <v>0</v>
      </c>
      <c r="G55" s="41">
        <v>0</v>
      </c>
      <c r="H55" s="41">
        <v>3058.5160428531244</v>
      </c>
      <c r="I55" s="41">
        <v>0</v>
      </c>
      <c r="J55" s="44">
        <v>113125.89350831349</v>
      </c>
      <c r="K55" s="27"/>
    </row>
    <row r="56" spans="1:11" x14ac:dyDescent="0.25">
      <c r="A56" s="9" t="s">
        <v>107</v>
      </c>
      <c r="B56" s="18" t="s">
        <v>108</v>
      </c>
      <c r="C56" s="41">
        <v>43227.892688557084</v>
      </c>
      <c r="D56" s="46">
        <v>0</v>
      </c>
      <c r="E56" s="42">
        <v>43227.892688557084</v>
      </c>
      <c r="F56" s="41">
        <v>0</v>
      </c>
      <c r="G56" s="41">
        <v>0</v>
      </c>
      <c r="H56" s="41">
        <v>225.52093405923807</v>
      </c>
      <c r="I56" s="41">
        <v>0</v>
      </c>
      <c r="J56" s="44">
        <v>43453.413622616325</v>
      </c>
      <c r="K56" s="27"/>
    </row>
    <row r="57" spans="1:11" ht="60" x14ac:dyDescent="0.25">
      <c r="A57" s="9" t="s">
        <v>503</v>
      </c>
      <c r="B57" s="45" t="s">
        <v>499</v>
      </c>
      <c r="C57" s="41">
        <v>114202.52249951368</v>
      </c>
      <c r="D57" s="46">
        <v>4422.5461118750154</v>
      </c>
      <c r="E57" s="42">
        <v>109779.97638763866</v>
      </c>
      <c r="F57" s="41">
        <v>0</v>
      </c>
      <c r="G57" s="41">
        <v>0</v>
      </c>
      <c r="H57" s="41">
        <v>5.5844107361184783</v>
      </c>
      <c r="I57" s="41">
        <v>0</v>
      </c>
      <c r="J57" s="44">
        <v>114208.1069102498</v>
      </c>
      <c r="K57" s="27"/>
    </row>
    <row r="58" spans="1:11" x14ac:dyDescent="0.25">
      <c r="A58" s="9" t="s">
        <v>109</v>
      </c>
      <c r="B58" s="18" t="s">
        <v>110</v>
      </c>
      <c r="C58" s="41">
        <v>12056.606053667663</v>
      </c>
      <c r="D58" s="46">
        <v>0</v>
      </c>
      <c r="E58" s="42">
        <v>12056.606053667663</v>
      </c>
      <c r="F58" s="41">
        <v>0</v>
      </c>
      <c r="G58" s="41">
        <v>0</v>
      </c>
      <c r="H58" s="41">
        <v>10869.095766782881</v>
      </c>
      <c r="I58" s="41">
        <v>0</v>
      </c>
      <c r="J58" s="44">
        <v>22925.701820450544</v>
      </c>
      <c r="K58" s="27"/>
    </row>
    <row r="59" spans="1:11" x14ac:dyDescent="0.25">
      <c r="A59" s="9" t="s">
        <v>111</v>
      </c>
      <c r="B59" s="18" t="s">
        <v>112</v>
      </c>
      <c r="C59" s="41">
        <v>48181.530319084151</v>
      </c>
      <c r="D59" s="46">
        <v>0</v>
      </c>
      <c r="E59" s="42">
        <v>48181.530319084151</v>
      </c>
      <c r="F59" s="41">
        <v>0</v>
      </c>
      <c r="G59" s="41">
        <v>0</v>
      </c>
      <c r="H59" s="41">
        <v>37956.573093987448</v>
      </c>
      <c r="I59" s="41">
        <v>0</v>
      </c>
      <c r="J59" s="44">
        <v>86138.1034130716</v>
      </c>
      <c r="K59" s="27"/>
    </row>
    <row r="60" spans="1:11" x14ac:dyDescent="0.25">
      <c r="A60" s="9" t="s">
        <v>113</v>
      </c>
      <c r="B60" s="18" t="s">
        <v>114</v>
      </c>
      <c r="C60" s="41">
        <v>4883.9277467706324</v>
      </c>
      <c r="D60" s="46">
        <v>0</v>
      </c>
      <c r="E60" s="42">
        <v>4883.9277467706324</v>
      </c>
      <c r="F60" s="41">
        <v>0</v>
      </c>
      <c r="G60" s="41">
        <v>0</v>
      </c>
      <c r="H60" s="41">
        <v>2119.8492149622962</v>
      </c>
      <c r="I60" s="41">
        <v>0</v>
      </c>
      <c r="J60" s="44">
        <v>7003.7769617329286</v>
      </c>
      <c r="K60" s="27"/>
    </row>
    <row r="61" spans="1:11" x14ac:dyDescent="0.25">
      <c r="A61" s="9" t="s">
        <v>115</v>
      </c>
      <c r="B61" s="18" t="s">
        <v>116</v>
      </c>
      <c r="C61" s="41">
        <v>1486.2038570078003</v>
      </c>
      <c r="D61" s="46">
        <v>0</v>
      </c>
      <c r="E61" s="42">
        <v>1486.2038570078003</v>
      </c>
      <c r="F61" s="41">
        <v>0</v>
      </c>
      <c r="G61" s="41">
        <v>0</v>
      </c>
      <c r="H61" s="41">
        <v>1924.9535914956018</v>
      </c>
      <c r="I61" s="41">
        <v>0</v>
      </c>
      <c r="J61" s="44">
        <v>3411.1574485034021</v>
      </c>
      <c r="K61" s="27"/>
    </row>
    <row r="62" spans="1:11" ht="45" x14ac:dyDescent="0.25">
      <c r="A62" s="9" t="s">
        <v>117</v>
      </c>
      <c r="B62" s="18" t="s">
        <v>118</v>
      </c>
      <c r="C62" s="41">
        <v>30202.641842647659</v>
      </c>
      <c r="D62" s="46">
        <v>0</v>
      </c>
      <c r="E62" s="42">
        <v>30202.641842647659</v>
      </c>
      <c r="F62" s="41">
        <v>0</v>
      </c>
      <c r="G62" s="41">
        <v>0</v>
      </c>
      <c r="H62" s="41">
        <v>9756.0620030280152</v>
      </c>
      <c r="I62" s="41">
        <v>0</v>
      </c>
      <c r="J62" s="44">
        <v>39958.703845675671</v>
      </c>
      <c r="K62" s="27"/>
    </row>
    <row r="63" spans="1:11" x14ac:dyDescent="0.25">
      <c r="A63" s="9" t="s">
        <v>119</v>
      </c>
      <c r="B63" s="18" t="s">
        <v>120</v>
      </c>
      <c r="C63" s="41">
        <v>89706.552187967609</v>
      </c>
      <c r="D63" s="46">
        <v>0</v>
      </c>
      <c r="E63" s="42">
        <v>89706.552187967609</v>
      </c>
      <c r="F63" s="41">
        <v>0</v>
      </c>
      <c r="G63" s="41">
        <v>0</v>
      </c>
      <c r="H63" s="41">
        <v>1338.7077047059615</v>
      </c>
      <c r="I63" s="41">
        <v>0</v>
      </c>
      <c r="J63" s="44">
        <v>91045.259892673566</v>
      </c>
      <c r="K63" s="27"/>
    </row>
    <row r="64" spans="1:11" ht="30" x14ac:dyDescent="0.25">
      <c r="A64" s="9" t="s">
        <v>121</v>
      </c>
      <c r="B64" s="18" t="s">
        <v>122</v>
      </c>
      <c r="C64" s="41">
        <v>69505.414154193742</v>
      </c>
      <c r="D64" s="46">
        <v>2146.8901801793445</v>
      </c>
      <c r="E64" s="42">
        <v>67358.523974014402</v>
      </c>
      <c r="F64" s="41">
        <v>0</v>
      </c>
      <c r="G64" s="41">
        <v>0</v>
      </c>
      <c r="H64" s="41">
        <v>37331.077750417317</v>
      </c>
      <c r="I64" s="41">
        <v>0</v>
      </c>
      <c r="J64" s="44">
        <v>106836.49190461106</v>
      </c>
      <c r="K64" s="27"/>
    </row>
    <row r="65" spans="1:11" ht="60" x14ac:dyDescent="0.25">
      <c r="A65" s="9" t="s">
        <v>492</v>
      </c>
      <c r="B65" s="45" t="s">
        <v>504</v>
      </c>
      <c r="C65" s="41">
        <v>53834.002633172029</v>
      </c>
      <c r="D65" s="46">
        <v>0</v>
      </c>
      <c r="E65" s="42">
        <v>53834.002633172029</v>
      </c>
      <c r="F65" s="41">
        <v>0</v>
      </c>
      <c r="G65" s="41">
        <v>0</v>
      </c>
      <c r="H65" s="41">
        <v>0</v>
      </c>
      <c r="I65" s="41">
        <v>0</v>
      </c>
      <c r="J65" s="44">
        <v>53834.002633172029</v>
      </c>
      <c r="K65" s="27"/>
    </row>
    <row r="66" spans="1:11" ht="30" x14ac:dyDescent="0.25">
      <c r="A66" s="9" t="s">
        <v>494</v>
      </c>
      <c r="B66" s="45" t="s">
        <v>502</v>
      </c>
      <c r="C66" s="41">
        <v>107561.44489183661</v>
      </c>
      <c r="D66" s="46">
        <v>0</v>
      </c>
      <c r="E66" s="42">
        <v>107561.44489183661</v>
      </c>
      <c r="F66" s="41">
        <v>0</v>
      </c>
      <c r="G66" s="41">
        <v>0</v>
      </c>
      <c r="H66" s="41">
        <v>0</v>
      </c>
      <c r="I66" s="41">
        <v>0</v>
      </c>
      <c r="J66" s="44">
        <v>107561.44489183661</v>
      </c>
      <c r="K66" s="27"/>
    </row>
    <row r="67" spans="1:11" ht="30" x14ac:dyDescent="0.25">
      <c r="A67" s="9" t="s">
        <v>123</v>
      </c>
      <c r="B67" s="18" t="s">
        <v>124</v>
      </c>
      <c r="C67" s="41">
        <v>38262.785189830349</v>
      </c>
      <c r="D67" s="46">
        <v>0</v>
      </c>
      <c r="E67" s="42">
        <v>38262.785189830349</v>
      </c>
      <c r="F67" s="41">
        <v>0</v>
      </c>
      <c r="G67" s="41">
        <v>0</v>
      </c>
      <c r="H67" s="41">
        <v>0</v>
      </c>
      <c r="I67" s="41">
        <v>0</v>
      </c>
      <c r="J67" s="44">
        <v>38262.785189830349</v>
      </c>
      <c r="K67" s="27"/>
    </row>
    <row r="68" spans="1:11" ht="30" x14ac:dyDescent="0.25">
      <c r="A68" s="9" t="s">
        <v>125</v>
      </c>
      <c r="B68" s="18" t="s">
        <v>126</v>
      </c>
      <c r="C68" s="41">
        <v>32060.136531597178</v>
      </c>
      <c r="D68" s="46">
        <v>0</v>
      </c>
      <c r="E68" s="42">
        <v>32060.136531597178</v>
      </c>
      <c r="F68" s="41">
        <v>0</v>
      </c>
      <c r="G68" s="41">
        <v>0</v>
      </c>
      <c r="H68" s="41">
        <v>0</v>
      </c>
      <c r="I68" s="41">
        <v>0</v>
      </c>
      <c r="J68" s="44">
        <v>32060.136531597178</v>
      </c>
      <c r="K68" s="27"/>
    </row>
    <row r="69" spans="1:11" ht="30" x14ac:dyDescent="0.25">
      <c r="A69" s="9" t="s">
        <v>127</v>
      </c>
      <c r="B69" s="18" t="s">
        <v>128</v>
      </c>
      <c r="C69" s="41">
        <v>60766.178190469182</v>
      </c>
      <c r="D69" s="46">
        <v>0</v>
      </c>
      <c r="E69" s="42">
        <v>60766.178190469182</v>
      </c>
      <c r="F69" s="41">
        <v>0</v>
      </c>
      <c r="G69" s="41">
        <v>0</v>
      </c>
      <c r="H69" s="41">
        <v>3612.4732759497401</v>
      </c>
      <c r="I69" s="41">
        <v>0</v>
      </c>
      <c r="J69" s="44">
        <v>64378.651466418924</v>
      </c>
      <c r="K69" s="27"/>
    </row>
    <row r="70" spans="1:11" ht="30" x14ac:dyDescent="0.25">
      <c r="A70" s="9" t="s">
        <v>129</v>
      </c>
      <c r="B70" s="18" t="s">
        <v>130</v>
      </c>
      <c r="C70" s="41">
        <v>55368.51356152595</v>
      </c>
      <c r="D70" s="46">
        <v>0</v>
      </c>
      <c r="E70" s="42">
        <v>55368.51356152595</v>
      </c>
      <c r="F70" s="41">
        <v>0</v>
      </c>
      <c r="G70" s="41">
        <v>0</v>
      </c>
      <c r="H70" s="41">
        <v>0</v>
      </c>
      <c r="I70" s="41">
        <v>0</v>
      </c>
      <c r="J70" s="44">
        <v>55368.51356152595</v>
      </c>
      <c r="K70" s="27"/>
    </row>
    <row r="71" spans="1:11" x14ac:dyDescent="0.25">
      <c r="A71" s="9" t="s">
        <v>131</v>
      </c>
      <c r="B71" s="18" t="s">
        <v>132</v>
      </c>
      <c r="C71" s="41">
        <v>46201.103270532702</v>
      </c>
      <c r="D71" s="46">
        <v>0</v>
      </c>
      <c r="E71" s="42">
        <v>46201.103270532702</v>
      </c>
      <c r="F71" s="41">
        <v>0</v>
      </c>
      <c r="G71" s="41">
        <v>0</v>
      </c>
      <c r="H71" s="41">
        <v>2050.8324765652592</v>
      </c>
      <c r="I71" s="41">
        <v>0</v>
      </c>
      <c r="J71" s="44">
        <v>48251.935747097959</v>
      </c>
      <c r="K71" s="27"/>
    </row>
    <row r="72" spans="1:11" x14ac:dyDescent="0.25">
      <c r="A72" s="9" t="s">
        <v>133</v>
      </c>
      <c r="B72" s="18" t="s">
        <v>134</v>
      </c>
      <c r="C72" s="41">
        <v>18964.266071372269</v>
      </c>
      <c r="D72" s="46">
        <v>0</v>
      </c>
      <c r="E72" s="42">
        <v>18964.266071372269</v>
      </c>
      <c r="F72" s="41">
        <v>0</v>
      </c>
      <c r="G72" s="41">
        <v>0</v>
      </c>
      <c r="H72" s="41">
        <v>0</v>
      </c>
      <c r="I72" s="41">
        <v>0</v>
      </c>
      <c r="J72" s="44">
        <v>18964.266071372269</v>
      </c>
      <c r="K72" s="27"/>
    </row>
    <row r="73" spans="1:11" ht="45" x14ac:dyDescent="0.25">
      <c r="A73" s="9" t="s">
        <v>135</v>
      </c>
      <c r="B73" s="18" t="s">
        <v>136</v>
      </c>
      <c r="C73" s="41">
        <v>17719.540778606264</v>
      </c>
      <c r="D73" s="46">
        <v>0</v>
      </c>
      <c r="E73" s="42">
        <v>17719.540778606264</v>
      </c>
      <c r="F73" s="41">
        <v>0</v>
      </c>
      <c r="G73" s="41">
        <v>0</v>
      </c>
      <c r="H73" s="41">
        <v>817.53214318668915</v>
      </c>
      <c r="I73" s="41">
        <v>0</v>
      </c>
      <c r="J73" s="44">
        <v>18537.072921792955</v>
      </c>
      <c r="K73" s="27"/>
    </row>
    <row r="74" spans="1:11" ht="30" x14ac:dyDescent="0.25">
      <c r="A74" s="9" t="s">
        <v>137</v>
      </c>
      <c r="B74" s="18" t="s">
        <v>138</v>
      </c>
      <c r="C74" s="41">
        <v>103815.18776220697</v>
      </c>
      <c r="D74" s="46">
        <v>0</v>
      </c>
      <c r="E74" s="42">
        <v>103815.18776220697</v>
      </c>
      <c r="F74" s="41">
        <v>0</v>
      </c>
      <c r="G74" s="41">
        <v>0</v>
      </c>
      <c r="H74" s="41">
        <v>130.35985945057902</v>
      </c>
      <c r="I74" s="41">
        <v>0</v>
      </c>
      <c r="J74" s="44">
        <v>103945.54762165755</v>
      </c>
      <c r="K74" s="27"/>
    </row>
    <row r="75" spans="1:11" x14ac:dyDescent="0.25">
      <c r="A75" s="9" t="s">
        <v>139</v>
      </c>
      <c r="B75" s="18" t="s">
        <v>140</v>
      </c>
      <c r="C75" s="41">
        <v>58490.144364768101</v>
      </c>
      <c r="D75" s="46">
        <v>0</v>
      </c>
      <c r="E75" s="42">
        <v>58490.144364768101</v>
      </c>
      <c r="F75" s="41">
        <v>0</v>
      </c>
      <c r="G75" s="41">
        <v>0</v>
      </c>
      <c r="H75" s="41">
        <v>821.92934103890616</v>
      </c>
      <c r="I75" s="41">
        <v>0</v>
      </c>
      <c r="J75" s="44">
        <v>59312.073705807008</v>
      </c>
      <c r="K75" s="27"/>
    </row>
    <row r="76" spans="1:11" ht="30" x14ac:dyDescent="0.25">
      <c r="A76" s="9" t="s">
        <v>141</v>
      </c>
      <c r="B76" s="18" t="s">
        <v>142</v>
      </c>
      <c r="C76" s="41">
        <v>51426.522127878183</v>
      </c>
      <c r="D76" s="46">
        <v>0</v>
      </c>
      <c r="E76" s="42">
        <v>51426.522127878183</v>
      </c>
      <c r="F76" s="41">
        <v>0</v>
      </c>
      <c r="G76" s="41">
        <v>0</v>
      </c>
      <c r="H76" s="41">
        <v>15848.393711139504</v>
      </c>
      <c r="I76" s="41">
        <v>0</v>
      </c>
      <c r="J76" s="44">
        <v>67274.915839017689</v>
      </c>
      <c r="K76" s="27"/>
    </row>
    <row r="77" spans="1:11" ht="30" x14ac:dyDescent="0.25">
      <c r="A77" s="9" t="s">
        <v>143</v>
      </c>
      <c r="B77" s="18" t="s">
        <v>144</v>
      </c>
      <c r="C77" s="41">
        <v>191828.44100389158</v>
      </c>
      <c r="D77" s="46">
        <v>0</v>
      </c>
      <c r="E77" s="42">
        <v>191828.44100389158</v>
      </c>
      <c r="F77" s="41">
        <v>0</v>
      </c>
      <c r="G77" s="41">
        <v>0</v>
      </c>
      <c r="H77" s="41">
        <v>0</v>
      </c>
      <c r="I77" s="41">
        <v>0</v>
      </c>
      <c r="J77" s="44">
        <v>191828.44100389158</v>
      </c>
      <c r="K77" s="27"/>
    </row>
    <row r="78" spans="1:11" x14ac:dyDescent="0.25">
      <c r="A78" s="9" t="s">
        <v>145</v>
      </c>
      <c r="B78" s="18" t="s">
        <v>146</v>
      </c>
      <c r="C78" s="41">
        <v>25777.151825149991</v>
      </c>
      <c r="D78" s="46">
        <v>0</v>
      </c>
      <c r="E78" s="42">
        <v>25777.151825149991</v>
      </c>
      <c r="F78" s="41">
        <v>0</v>
      </c>
      <c r="G78" s="41">
        <v>0</v>
      </c>
      <c r="H78" s="41">
        <v>0</v>
      </c>
      <c r="I78" s="41">
        <v>0</v>
      </c>
      <c r="J78" s="44">
        <v>25777.151825149991</v>
      </c>
      <c r="K78" s="27"/>
    </row>
    <row r="79" spans="1:11" x14ac:dyDescent="0.25">
      <c r="A79" s="9" t="s">
        <v>147</v>
      </c>
      <c r="B79" s="18" t="s">
        <v>148</v>
      </c>
      <c r="C79" s="41">
        <v>142897.55513277947</v>
      </c>
      <c r="D79" s="46">
        <v>0</v>
      </c>
      <c r="E79" s="42">
        <v>142897.55513277947</v>
      </c>
      <c r="F79" s="41">
        <v>0</v>
      </c>
      <c r="G79" s="41">
        <v>0</v>
      </c>
      <c r="H79" s="41">
        <v>0</v>
      </c>
      <c r="I79" s="41">
        <v>0</v>
      </c>
      <c r="J79" s="44">
        <v>142897.55513277947</v>
      </c>
      <c r="K79" s="27"/>
    </row>
    <row r="80" spans="1:11" ht="45" x14ac:dyDescent="0.25">
      <c r="A80" s="9" t="s">
        <v>496</v>
      </c>
      <c r="B80" s="18" t="s">
        <v>497</v>
      </c>
      <c r="C80" s="41">
        <v>15650.808546831966</v>
      </c>
      <c r="D80" s="46">
        <v>0</v>
      </c>
      <c r="E80" s="42">
        <v>15650.808546831966</v>
      </c>
      <c r="F80" s="41">
        <v>0</v>
      </c>
      <c r="G80" s="41">
        <v>0</v>
      </c>
      <c r="H80" s="41">
        <v>0</v>
      </c>
      <c r="I80" s="41">
        <v>0</v>
      </c>
      <c r="J80" s="44">
        <v>15650.808546831966</v>
      </c>
      <c r="K80" s="27"/>
    </row>
    <row r="81" spans="1:11" x14ac:dyDescent="0.25">
      <c r="A81" s="9" t="s">
        <v>149</v>
      </c>
      <c r="B81" s="18" t="s">
        <v>150</v>
      </c>
      <c r="C81" s="41">
        <v>26658.955694025011</v>
      </c>
      <c r="D81" s="46">
        <v>0</v>
      </c>
      <c r="E81" s="42">
        <v>26658.955694025011</v>
      </c>
      <c r="F81" s="41">
        <v>0</v>
      </c>
      <c r="G81" s="41">
        <v>0</v>
      </c>
      <c r="H81" s="41">
        <v>38124.702257670862</v>
      </c>
      <c r="I81" s="41">
        <v>0</v>
      </c>
      <c r="J81" s="44">
        <v>64783.657951695874</v>
      </c>
      <c r="K81" s="27"/>
    </row>
    <row r="82" spans="1:11" ht="30" x14ac:dyDescent="0.25">
      <c r="A82" s="9" t="s">
        <v>151</v>
      </c>
      <c r="B82" s="18" t="s">
        <v>152</v>
      </c>
      <c r="C82" s="41">
        <v>284373.79578403797</v>
      </c>
      <c r="D82" s="46">
        <v>0</v>
      </c>
      <c r="E82" s="42">
        <v>284373.79578403797</v>
      </c>
      <c r="F82" s="41">
        <v>0</v>
      </c>
      <c r="G82" s="41">
        <v>0</v>
      </c>
      <c r="H82" s="41">
        <v>222.69066206882948</v>
      </c>
      <c r="I82" s="41">
        <v>0</v>
      </c>
      <c r="J82" s="44">
        <v>284596.48644610681</v>
      </c>
      <c r="K82" s="27"/>
    </row>
    <row r="83" spans="1:11" x14ac:dyDescent="0.25">
      <c r="A83" s="9" t="s">
        <v>153</v>
      </c>
      <c r="B83" s="18" t="s">
        <v>154</v>
      </c>
      <c r="C83" s="41">
        <v>39445.19805999555</v>
      </c>
      <c r="D83" s="46">
        <v>0</v>
      </c>
      <c r="E83" s="42">
        <v>39445.19805999555</v>
      </c>
      <c r="F83" s="41">
        <v>0</v>
      </c>
      <c r="G83" s="41">
        <v>0</v>
      </c>
      <c r="H83" s="41">
        <v>17869.600632839152</v>
      </c>
      <c r="I83" s="41">
        <v>0</v>
      </c>
      <c r="J83" s="44">
        <v>57314.798692834702</v>
      </c>
      <c r="K83" s="27"/>
    </row>
    <row r="84" spans="1:11" x14ac:dyDescent="0.25">
      <c r="A84" s="9" t="s">
        <v>155</v>
      </c>
      <c r="B84" s="18" t="s">
        <v>156</v>
      </c>
      <c r="C84" s="41">
        <v>86139.582764103558</v>
      </c>
      <c r="D84" s="46">
        <v>0</v>
      </c>
      <c r="E84" s="42">
        <v>86139.582764103558</v>
      </c>
      <c r="F84" s="41">
        <v>0</v>
      </c>
      <c r="G84" s="41">
        <v>0</v>
      </c>
      <c r="H84" s="41">
        <v>14366.049980608519</v>
      </c>
      <c r="I84" s="41">
        <v>0</v>
      </c>
      <c r="J84" s="44">
        <v>100505.63274471207</v>
      </c>
      <c r="K84" s="27"/>
    </row>
    <row r="85" spans="1:11" ht="30" x14ac:dyDescent="0.25">
      <c r="A85" s="9" t="s">
        <v>157</v>
      </c>
      <c r="B85" s="18" t="s">
        <v>158</v>
      </c>
      <c r="C85" s="41">
        <v>522053.13391708879</v>
      </c>
      <c r="D85" s="46">
        <v>442410.57265762234</v>
      </c>
      <c r="E85" s="42">
        <v>79642.561259466471</v>
      </c>
      <c r="F85" s="41">
        <v>0</v>
      </c>
      <c r="G85" s="41">
        <v>0</v>
      </c>
      <c r="H85" s="41">
        <v>-1.1453811961809561E-14</v>
      </c>
      <c r="I85" s="41">
        <v>0</v>
      </c>
      <c r="J85" s="44">
        <v>522053.13391708879</v>
      </c>
      <c r="K85" s="27"/>
    </row>
    <row r="86" spans="1:11" x14ac:dyDescent="0.25">
      <c r="A86" s="9" t="s">
        <v>159</v>
      </c>
      <c r="B86" s="18" t="s">
        <v>160</v>
      </c>
      <c r="C86" s="41">
        <v>138210.43042441914</v>
      </c>
      <c r="D86" s="46">
        <v>97588.341177183611</v>
      </c>
      <c r="E86" s="42">
        <v>40622.089247235541</v>
      </c>
      <c r="F86" s="41">
        <v>0</v>
      </c>
      <c r="G86" s="41">
        <v>14862.716437592295</v>
      </c>
      <c r="H86" s="41">
        <v>4323.869200164122</v>
      </c>
      <c r="I86" s="41">
        <v>0</v>
      </c>
      <c r="J86" s="44">
        <v>157397.01606217556</v>
      </c>
      <c r="K86" s="27"/>
    </row>
    <row r="87" spans="1:11" x14ac:dyDescent="0.25">
      <c r="A87" s="9" t="s">
        <v>161</v>
      </c>
      <c r="B87" s="18" t="s">
        <v>162</v>
      </c>
      <c r="C87" s="41">
        <v>71718.215154908889</v>
      </c>
      <c r="D87" s="46">
        <v>145.21757215672511</v>
      </c>
      <c r="E87" s="42">
        <v>71572.99758275217</v>
      </c>
      <c r="F87" s="41">
        <v>0</v>
      </c>
      <c r="G87" s="41">
        <v>27418.645288683514</v>
      </c>
      <c r="H87" s="41">
        <v>947.66419258392875</v>
      </c>
      <c r="I87" s="41">
        <v>0</v>
      </c>
      <c r="J87" s="44">
        <v>100084.52463617634</v>
      </c>
      <c r="K87" s="27"/>
    </row>
    <row r="88" spans="1:11" x14ac:dyDescent="0.25">
      <c r="A88" s="9" t="s">
        <v>163</v>
      </c>
      <c r="B88" s="18" t="s">
        <v>164</v>
      </c>
      <c r="C88" s="41">
        <v>636951.54798636027</v>
      </c>
      <c r="D88" s="46">
        <v>0</v>
      </c>
      <c r="E88" s="42">
        <v>636951.54798636027</v>
      </c>
      <c r="F88" s="41">
        <v>0</v>
      </c>
      <c r="G88" s="41">
        <v>0</v>
      </c>
      <c r="H88" s="41">
        <v>61797.881367481925</v>
      </c>
      <c r="I88" s="41">
        <v>0</v>
      </c>
      <c r="J88" s="44">
        <v>698749.42935384216</v>
      </c>
      <c r="K88" s="27"/>
    </row>
    <row r="89" spans="1:11" x14ac:dyDescent="0.25">
      <c r="A89" s="9" t="s">
        <v>165</v>
      </c>
      <c r="B89" s="18" t="s">
        <v>166</v>
      </c>
      <c r="C89" s="41">
        <v>34611.700616088259</v>
      </c>
      <c r="D89" s="46">
        <v>0</v>
      </c>
      <c r="E89" s="42">
        <v>34611.700616088259</v>
      </c>
      <c r="F89" s="41">
        <v>0</v>
      </c>
      <c r="G89" s="41">
        <v>0</v>
      </c>
      <c r="H89" s="41">
        <v>0</v>
      </c>
      <c r="I89" s="41">
        <v>0</v>
      </c>
      <c r="J89" s="44">
        <v>34611.700616088259</v>
      </c>
      <c r="K89" s="27"/>
    </row>
    <row r="90" spans="1:11" ht="30" x14ac:dyDescent="0.25">
      <c r="A90" s="9" t="s">
        <v>167</v>
      </c>
      <c r="B90" s="18" t="s">
        <v>168</v>
      </c>
      <c r="C90" s="41">
        <v>75002.038745976461</v>
      </c>
      <c r="D90" s="46">
        <v>0</v>
      </c>
      <c r="E90" s="42">
        <v>75002.038745976461</v>
      </c>
      <c r="F90" s="41">
        <v>0</v>
      </c>
      <c r="G90" s="41">
        <v>0</v>
      </c>
      <c r="H90" s="41">
        <v>0</v>
      </c>
      <c r="I90" s="41">
        <v>0</v>
      </c>
      <c r="J90" s="44">
        <v>75002.038745976461</v>
      </c>
      <c r="K90" s="27"/>
    </row>
    <row r="91" spans="1:11" x14ac:dyDescent="0.25">
      <c r="A91" s="9" t="s">
        <v>169</v>
      </c>
      <c r="B91" s="18" t="s">
        <v>170</v>
      </c>
      <c r="C91" s="41">
        <v>204452.01335870614</v>
      </c>
      <c r="D91" s="46">
        <v>0</v>
      </c>
      <c r="E91" s="42">
        <v>204452.01335870614</v>
      </c>
      <c r="F91" s="41">
        <v>0</v>
      </c>
      <c r="G91" s="41">
        <v>1718.1786736391396</v>
      </c>
      <c r="H91" s="41">
        <v>30986.131740260142</v>
      </c>
      <c r="I91" s="41">
        <v>0</v>
      </c>
      <c r="J91" s="44">
        <v>237156.32377260542</v>
      </c>
      <c r="K91" s="27"/>
    </row>
    <row r="92" spans="1:11" x14ac:dyDescent="0.25">
      <c r="A92" s="9" t="s">
        <v>171</v>
      </c>
      <c r="B92" s="18" t="s">
        <v>172</v>
      </c>
      <c r="C92" s="41">
        <v>1817782.8287697204</v>
      </c>
      <c r="D92" s="46">
        <v>100781.89876968223</v>
      </c>
      <c r="E92" s="42">
        <v>1717000.9300000381</v>
      </c>
      <c r="F92" s="41">
        <v>0</v>
      </c>
      <c r="G92" s="41">
        <v>0</v>
      </c>
      <c r="H92" s="41">
        <v>306971.39918621111</v>
      </c>
      <c r="I92" s="41">
        <v>0</v>
      </c>
      <c r="J92" s="44">
        <v>2124754.2279559313</v>
      </c>
      <c r="K92" s="27"/>
    </row>
    <row r="93" spans="1:11" x14ac:dyDescent="0.25">
      <c r="A93" s="9" t="s">
        <v>173</v>
      </c>
      <c r="B93" s="18" t="s">
        <v>174</v>
      </c>
      <c r="C93" s="41">
        <v>64140.754544882824</v>
      </c>
      <c r="D93" s="46">
        <v>0</v>
      </c>
      <c r="E93" s="42">
        <v>64140.754544882824</v>
      </c>
      <c r="F93" s="41">
        <v>0</v>
      </c>
      <c r="G93" s="41">
        <v>0</v>
      </c>
      <c r="H93" s="41">
        <v>175503.13693418237</v>
      </c>
      <c r="I93" s="41">
        <v>0</v>
      </c>
      <c r="J93" s="44">
        <v>239643.89147906521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438.4530001499993</v>
      </c>
      <c r="H94" s="41">
        <v>0</v>
      </c>
      <c r="I94" s="41">
        <v>0</v>
      </c>
      <c r="J94" s="44">
        <v>438.4530001499993</v>
      </c>
      <c r="K94" s="27"/>
    </row>
    <row r="95" spans="1:11" x14ac:dyDescent="0.25">
      <c r="A95" s="9" t="s">
        <v>177</v>
      </c>
      <c r="B95" s="18" t="s">
        <v>178</v>
      </c>
      <c r="C95" s="41">
        <v>152392.4537020656</v>
      </c>
      <c r="D95" s="46">
        <v>0</v>
      </c>
      <c r="E95" s="42">
        <v>152392.4537020656</v>
      </c>
      <c r="F95" s="41">
        <v>0</v>
      </c>
      <c r="G95" s="41">
        <v>0</v>
      </c>
      <c r="H95" s="41">
        <v>67376.69335830021</v>
      </c>
      <c r="I95" s="41">
        <v>0</v>
      </c>
      <c r="J95" s="44">
        <v>219769.14706036582</v>
      </c>
      <c r="K95" s="27"/>
    </row>
    <row r="96" spans="1:11" x14ac:dyDescent="0.25">
      <c r="A96" s="9" t="s">
        <v>179</v>
      </c>
      <c r="B96" s="18" t="s">
        <v>180</v>
      </c>
      <c r="C96" s="41">
        <v>30217.259295935852</v>
      </c>
      <c r="D96" s="46">
        <v>0</v>
      </c>
      <c r="E96" s="42">
        <v>30217.259295935852</v>
      </c>
      <c r="F96" s="41">
        <v>0</v>
      </c>
      <c r="G96" s="41">
        <v>0</v>
      </c>
      <c r="H96" s="41">
        <v>175875.94004417738</v>
      </c>
      <c r="I96" s="41">
        <v>0</v>
      </c>
      <c r="J96" s="44">
        <v>206093.19934011323</v>
      </c>
      <c r="K96" s="27"/>
    </row>
    <row r="97" spans="1:11" x14ac:dyDescent="0.25">
      <c r="A97" s="9" t="s">
        <v>181</v>
      </c>
      <c r="B97" s="18" t="s">
        <v>182</v>
      </c>
      <c r="C97" s="41">
        <v>194784.86885681457</v>
      </c>
      <c r="D97" s="46">
        <v>0</v>
      </c>
      <c r="E97" s="42">
        <v>194784.86885681457</v>
      </c>
      <c r="F97" s="41">
        <v>0</v>
      </c>
      <c r="G97" s="41">
        <v>0</v>
      </c>
      <c r="H97" s="41">
        <v>99094.109080578361</v>
      </c>
      <c r="I97" s="41">
        <v>0</v>
      </c>
      <c r="J97" s="44">
        <v>293878.97793739295</v>
      </c>
      <c r="K97" s="27"/>
    </row>
    <row r="98" spans="1:11" x14ac:dyDescent="0.25">
      <c r="A98" s="9" t="s">
        <v>183</v>
      </c>
      <c r="B98" s="18" t="s">
        <v>184</v>
      </c>
      <c r="C98" s="41">
        <v>26442.80872096142</v>
      </c>
      <c r="D98" s="46">
        <v>0</v>
      </c>
      <c r="E98" s="42">
        <v>26442.80872096142</v>
      </c>
      <c r="F98" s="41">
        <v>0</v>
      </c>
      <c r="G98" s="41">
        <v>0</v>
      </c>
      <c r="H98" s="41">
        <v>0</v>
      </c>
      <c r="I98" s="41">
        <v>0</v>
      </c>
      <c r="J98" s="44">
        <v>26442.80872096142</v>
      </c>
      <c r="K98" s="27"/>
    </row>
    <row r="99" spans="1:11" x14ac:dyDescent="0.25">
      <c r="A99" s="9" t="s">
        <v>185</v>
      </c>
      <c r="B99" s="18" t="s">
        <v>186</v>
      </c>
      <c r="C99" s="41">
        <v>103754.25822970695</v>
      </c>
      <c r="D99" s="46">
        <v>35536.717307390951</v>
      </c>
      <c r="E99" s="42">
        <v>68217.540922315995</v>
      </c>
      <c r="F99" s="41">
        <v>0</v>
      </c>
      <c r="G99" s="41">
        <v>0</v>
      </c>
      <c r="H99" s="41">
        <v>0</v>
      </c>
      <c r="I99" s="41">
        <v>0</v>
      </c>
      <c r="J99" s="44">
        <v>103754.25822970695</v>
      </c>
      <c r="K99" s="27"/>
    </row>
    <row r="100" spans="1:11" ht="30" x14ac:dyDescent="0.25">
      <c r="A100" s="9" t="s">
        <v>187</v>
      </c>
      <c r="B100" s="18" t="s">
        <v>188</v>
      </c>
      <c r="C100" s="41">
        <v>72662.719564617422</v>
      </c>
      <c r="D100" s="46">
        <v>0</v>
      </c>
      <c r="E100" s="42">
        <v>72662.719564617422</v>
      </c>
      <c r="F100" s="41">
        <v>0</v>
      </c>
      <c r="G100" s="41">
        <v>0</v>
      </c>
      <c r="H100" s="41">
        <v>307.43836290628627</v>
      </c>
      <c r="I100" s="41">
        <v>0</v>
      </c>
      <c r="J100" s="44">
        <v>72970.157927523702</v>
      </c>
      <c r="K100" s="27"/>
    </row>
    <row r="101" spans="1:11" x14ac:dyDescent="0.25">
      <c r="A101" s="9" t="s">
        <v>189</v>
      </c>
      <c r="B101" s="18" t="s">
        <v>190</v>
      </c>
      <c r="C101" s="41">
        <v>37243.770573940354</v>
      </c>
      <c r="D101" s="46">
        <v>11750.001147302915</v>
      </c>
      <c r="E101" s="42">
        <v>25493.769426637438</v>
      </c>
      <c r="F101" s="41">
        <v>0</v>
      </c>
      <c r="G101" s="41">
        <v>0</v>
      </c>
      <c r="H101" s="41">
        <v>920.27577407987042</v>
      </c>
      <c r="I101" s="41">
        <v>0</v>
      </c>
      <c r="J101" s="44">
        <v>38164.046348020223</v>
      </c>
      <c r="K101" s="27"/>
    </row>
    <row r="102" spans="1:11" x14ac:dyDescent="0.25">
      <c r="A102" s="9" t="s">
        <v>191</v>
      </c>
      <c r="B102" s="18" t="s">
        <v>192</v>
      </c>
      <c r="C102" s="41">
        <v>238810.67251692837</v>
      </c>
      <c r="D102" s="46">
        <v>0</v>
      </c>
      <c r="E102" s="42">
        <v>238810.67251692837</v>
      </c>
      <c r="F102" s="41">
        <v>0</v>
      </c>
      <c r="G102" s="41">
        <v>0</v>
      </c>
      <c r="H102" s="41">
        <v>6063.0419238518443</v>
      </c>
      <c r="I102" s="41">
        <v>0</v>
      </c>
      <c r="J102" s="44">
        <v>244873.71444078023</v>
      </c>
      <c r="K102" s="27"/>
    </row>
    <row r="103" spans="1:11" x14ac:dyDescent="0.25">
      <c r="A103" s="9" t="s">
        <v>193</v>
      </c>
      <c r="B103" s="18" t="s">
        <v>194</v>
      </c>
      <c r="C103" s="41">
        <v>403947.76957041223</v>
      </c>
      <c r="D103" s="46">
        <v>0</v>
      </c>
      <c r="E103" s="42">
        <v>403947.76957041223</v>
      </c>
      <c r="F103" s="41">
        <v>0</v>
      </c>
      <c r="G103" s="41">
        <v>0</v>
      </c>
      <c r="H103" s="41">
        <v>40063.310820080107</v>
      </c>
      <c r="I103" s="41">
        <v>0</v>
      </c>
      <c r="J103" s="44">
        <v>444011.08039049234</v>
      </c>
      <c r="K103" s="27"/>
    </row>
    <row r="104" spans="1:11" ht="45" x14ac:dyDescent="0.25">
      <c r="A104" s="9" t="s">
        <v>195</v>
      </c>
      <c r="B104" s="18" t="s">
        <v>196</v>
      </c>
      <c r="C104" s="41">
        <v>61498.674840963868</v>
      </c>
      <c r="D104" s="46">
        <v>0</v>
      </c>
      <c r="E104" s="42">
        <v>61498.674840963868</v>
      </c>
      <c r="F104" s="41">
        <v>0</v>
      </c>
      <c r="G104" s="41">
        <v>0</v>
      </c>
      <c r="H104" s="41">
        <v>0</v>
      </c>
      <c r="I104" s="41">
        <v>0</v>
      </c>
      <c r="J104" s="44">
        <v>61498.674840963868</v>
      </c>
      <c r="K104" s="27"/>
    </row>
    <row r="105" spans="1:11" x14ac:dyDescent="0.25">
      <c r="A105" s="9" t="s">
        <v>197</v>
      </c>
      <c r="B105" s="18" t="s">
        <v>198</v>
      </c>
      <c r="C105" s="41">
        <v>403633.72435911174</v>
      </c>
      <c r="D105" s="46">
        <v>293621.94094116968</v>
      </c>
      <c r="E105" s="42">
        <v>110011.78341794209</v>
      </c>
      <c r="F105" s="41">
        <v>0</v>
      </c>
      <c r="G105" s="41">
        <v>0</v>
      </c>
      <c r="H105" s="41">
        <v>0</v>
      </c>
      <c r="I105" s="41">
        <v>0</v>
      </c>
      <c r="J105" s="44">
        <v>403633.72435911174</v>
      </c>
      <c r="K105" s="27"/>
    </row>
    <row r="106" spans="1:11" ht="30" x14ac:dyDescent="0.25">
      <c r="A106" s="9" t="s">
        <v>199</v>
      </c>
      <c r="B106" s="18" t="s">
        <v>200</v>
      </c>
      <c r="C106" s="41">
        <v>400618.53266837273</v>
      </c>
      <c r="D106" s="46">
        <v>0</v>
      </c>
      <c r="E106" s="42">
        <v>400618.53266837273</v>
      </c>
      <c r="F106" s="41">
        <v>0</v>
      </c>
      <c r="G106" s="41">
        <v>0</v>
      </c>
      <c r="H106" s="41">
        <v>37677.05233439125</v>
      </c>
      <c r="I106" s="41">
        <v>0</v>
      </c>
      <c r="J106" s="44">
        <v>438295.58500276401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746299.03046334116</v>
      </c>
      <c r="G107" s="41">
        <v>0</v>
      </c>
      <c r="H107" s="41">
        <v>0</v>
      </c>
      <c r="I107" s="41">
        <v>0</v>
      </c>
      <c r="J107" s="44">
        <v>746299.03046334116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116230.05767978248</v>
      </c>
      <c r="G108" s="41">
        <v>0</v>
      </c>
      <c r="H108" s="41">
        <v>0</v>
      </c>
      <c r="I108" s="41">
        <v>1366.238464762791</v>
      </c>
      <c r="J108" s="44">
        <v>117596.29614454527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186734.81668956263</v>
      </c>
      <c r="G109" s="41">
        <v>0</v>
      </c>
      <c r="H109" s="41">
        <v>0</v>
      </c>
      <c r="I109" s="41">
        <v>0</v>
      </c>
      <c r="J109" s="44">
        <v>186734.81668956263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106790.34406603211</v>
      </c>
      <c r="G110" s="41">
        <v>0</v>
      </c>
      <c r="H110" s="41">
        <v>10338.696257577149</v>
      </c>
      <c r="I110" s="41">
        <v>0</v>
      </c>
      <c r="J110" s="44">
        <v>117129.04032360925</v>
      </c>
      <c r="K110" s="27"/>
    </row>
    <row r="111" spans="1:11" x14ac:dyDescent="0.25">
      <c r="A111" s="9" t="s">
        <v>209</v>
      </c>
      <c r="B111" s="18" t="s">
        <v>210</v>
      </c>
      <c r="C111" s="41">
        <v>310114.35104980861</v>
      </c>
      <c r="D111" s="46">
        <v>0</v>
      </c>
      <c r="E111" s="42">
        <v>310114.35104980861</v>
      </c>
      <c r="F111" s="41">
        <v>43324.555474821849</v>
      </c>
      <c r="G111" s="41">
        <v>0</v>
      </c>
      <c r="H111" s="41">
        <v>398610.97038190532</v>
      </c>
      <c r="I111" s="41">
        <v>0</v>
      </c>
      <c r="J111" s="44">
        <v>752049.87690653582</v>
      </c>
      <c r="K111" s="27"/>
    </row>
    <row r="112" spans="1:11" x14ac:dyDescent="0.25">
      <c r="A112" s="9" t="s">
        <v>211</v>
      </c>
      <c r="B112" s="18" t="s">
        <v>212</v>
      </c>
      <c r="C112" s="41">
        <v>32790.224698609003</v>
      </c>
      <c r="D112" s="46">
        <v>0</v>
      </c>
      <c r="E112" s="42">
        <v>32790.224698609003</v>
      </c>
      <c r="F112" s="41">
        <v>0</v>
      </c>
      <c r="G112" s="41">
        <v>0</v>
      </c>
      <c r="H112" s="41">
        <v>73782.548874188578</v>
      </c>
      <c r="I112" s="41">
        <v>0</v>
      </c>
      <c r="J112" s="44">
        <v>106572.77357279758</v>
      </c>
      <c r="K112" s="27"/>
    </row>
    <row r="113" spans="1:11" ht="30" x14ac:dyDescent="0.25">
      <c r="A113" s="9" t="s">
        <v>213</v>
      </c>
      <c r="B113" s="18" t="s">
        <v>214</v>
      </c>
      <c r="C113" s="41">
        <v>67476.9325658124</v>
      </c>
      <c r="D113" s="46">
        <v>0</v>
      </c>
      <c r="E113" s="42">
        <v>67476.9325658124</v>
      </c>
      <c r="F113" s="41">
        <v>0</v>
      </c>
      <c r="G113" s="41">
        <v>0</v>
      </c>
      <c r="H113" s="41">
        <v>36422.547110466629</v>
      </c>
      <c r="I113" s="41">
        <v>0</v>
      </c>
      <c r="J113" s="44">
        <v>103899.47967627904</v>
      </c>
      <c r="K113" s="27"/>
    </row>
    <row r="114" spans="1:11" ht="30" x14ac:dyDescent="0.25">
      <c r="A114" s="9" t="s">
        <v>215</v>
      </c>
      <c r="B114" s="18" t="s">
        <v>216</v>
      </c>
      <c r="C114" s="41">
        <v>316910.13027026918</v>
      </c>
      <c r="D114" s="46">
        <v>0</v>
      </c>
      <c r="E114" s="42">
        <v>316910.13027026918</v>
      </c>
      <c r="F114" s="41">
        <v>0</v>
      </c>
      <c r="G114" s="41">
        <v>0</v>
      </c>
      <c r="H114" s="41">
        <v>18047.290205522862</v>
      </c>
      <c r="I114" s="41">
        <v>0</v>
      </c>
      <c r="J114" s="44">
        <v>334957.42047579202</v>
      </c>
      <c r="K114" s="27"/>
    </row>
    <row r="115" spans="1:11" ht="30" x14ac:dyDescent="0.25">
      <c r="A115" s="9" t="s">
        <v>217</v>
      </c>
      <c r="B115" s="18" t="s">
        <v>218</v>
      </c>
      <c r="C115" s="41">
        <v>170414.80298609112</v>
      </c>
      <c r="D115" s="46">
        <v>0</v>
      </c>
      <c r="E115" s="42">
        <v>170414.80298609112</v>
      </c>
      <c r="F115" s="41">
        <v>0</v>
      </c>
      <c r="G115" s="41">
        <v>0</v>
      </c>
      <c r="H115" s="41">
        <v>40939.377852347548</v>
      </c>
      <c r="I115" s="41">
        <v>0</v>
      </c>
      <c r="J115" s="44">
        <v>211354.18083843868</v>
      </c>
      <c r="K115" s="27"/>
    </row>
    <row r="116" spans="1:11" x14ac:dyDescent="0.25">
      <c r="A116" s="9" t="s">
        <v>219</v>
      </c>
      <c r="B116" s="18" t="s">
        <v>220</v>
      </c>
      <c r="C116" s="41">
        <v>35202.879916380909</v>
      </c>
      <c r="D116" s="46">
        <v>0</v>
      </c>
      <c r="E116" s="42">
        <v>35202.879916380909</v>
      </c>
      <c r="F116" s="41">
        <v>0</v>
      </c>
      <c r="G116" s="41">
        <v>0</v>
      </c>
      <c r="H116" s="41">
        <v>1436.5143894132254</v>
      </c>
      <c r="I116" s="41">
        <v>0</v>
      </c>
      <c r="J116" s="44">
        <v>36639.394305794136</v>
      </c>
      <c r="K116" s="27"/>
    </row>
    <row r="117" spans="1:11" x14ac:dyDescent="0.25">
      <c r="A117" s="9" t="s">
        <v>221</v>
      </c>
      <c r="B117" s="18" t="s">
        <v>222</v>
      </c>
      <c r="C117" s="41">
        <v>221206.04539505803</v>
      </c>
      <c r="D117" s="46">
        <v>0</v>
      </c>
      <c r="E117" s="42">
        <v>221206.04539505803</v>
      </c>
      <c r="F117" s="41">
        <v>0</v>
      </c>
      <c r="G117" s="41">
        <v>0</v>
      </c>
      <c r="H117" s="41">
        <v>25139.813582501003</v>
      </c>
      <c r="I117" s="41">
        <v>0</v>
      </c>
      <c r="J117" s="44">
        <v>246345.85897755902</v>
      </c>
      <c r="K117" s="27"/>
    </row>
    <row r="118" spans="1:11" x14ac:dyDescent="0.25">
      <c r="A118" s="9" t="s">
        <v>223</v>
      </c>
      <c r="B118" s="18" t="s">
        <v>224</v>
      </c>
      <c r="C118" s="41">
        <v>93313.53409540499</v>
      </c>
      <c r="D118" s="46">
        <v>0</v>
      </c>
      <c r="E118" s="42">
        <v>93313.53409540499</v>
      </c>
      <c r="F118" s="41">
        <v>0</v>
      </c>
      <c r="G118" s="41">
        <v>0</v>
      </c>
      <c r="H118" s="41">
        <v>73211.758184576305</v>
      </c>
      <c r="I118" s="41">
        <v>0</v>
      </c>
      <c r="J118" s="44">
        <v>166525.29227998131</v>
      </c>
      <c r="K118" s="27"/>
    </row>
    <row r="119" spans="1:11" x14ac:dyDescent="0.25">
      <c r="A119" s="9" t="s">
        <v>225</v>
      </c>
      <c r="B119" s="18" t="s">
        <v>226</v>
      </c>
      <c r="C119" s="41">
        <v>9673.7965921431187</v>
      </c>
      <c r="D119" s="46">
        <v>0</v>
      </c>
      <c r="E119" s="42">
        <v>9673.7965921431187</v>
      </c>
      <c r="F119" s="41">
        <v>0</v>
      </c>
      <c r="G119" s="41">
        <v>0</v>
      </c>
      <c r="H119" s="41">
        <v>7037.428223877916</v>
      </c>
      <c r="I119" s="41">
        <v>0</v>
      </c>
      <c r="J119" s="44">
        <v>16711.224816021037</v>
      </c>
      <c r="K119" s="27"/>
    </row>
    <row r="120" spans="1:11" ht="30" x14ac:dyDescent="0.25">
      <c r="A120" s="9" t="s">
        <v>227</v>
      </c>
      <c r="B120" s="18" t="s">
        <v>228</v>
      </c>
      <c r="C120" s="41">
        <v>220406.00949242178</v>
      </c>
      <c r="D120" s="46">
        <v>442.9293310268032</v>
      </c>
      <c r="E120" s="42">
        <v>219963.08016139499</v>
      </c>
      <c r="F120" s="41">
        <v>0</v>
      </c>
      <c r="G120" s="41">
        <v>0</v>
      </c>
      <c r="H120" s="41">
        <v>37555.959908417397</v>
      </c>
      <c r="I120" s="41">
        <v>0</v>
      </c>
      <c r="J120" s="44">
        <v>257961.96940083918</v>
      </c>
      <c r="K120" s="27"/>
    </row>
    <row r="121" spans="1:11" x14ac:dyDescent="0.25">
      <c r="A121" s="9" t="s">
        <v>229</v>
      </c>
      <c r="B121" s="18" t="s">
        <v>230</v>
      </c>
      <c r="C121" s="41">
        <v>113173.47485286256</v>
      </c>
      <c r="D121" s="46">
        <v>0</v>
      </c>
      <c r="E121" s="42">
        <v>113173.47485286256</v>
      </c>
      <c r="F121" s="41">
        <v>0</v>
      </c>
      <c r="G121" s="41">
        <v>0</v>
      </c>
      <c r="H121" s="41">
        <v>0</v>
      </c>
      <c r="I121" s="41">
        <v>0</v>
      </c>
      <c r="J121" s="44">
        <v>113173.47485286256</v>
      </c>
      <c r="K121" s="27"/>
    </row>
    <row r="122" spans="1:11" ht="30" x14ac:dyDescent="0.25">
      <c r="A122" s="9" t="s">
        <v>231</v>
      </c>
      <c r="B122" s="18" t="s">
        <v>232</v>
      </c>
      <c r="C122" s="41">
        <v>47861.552110047851</v>
      </c>
      <c r="D122" s="46">
        <v>0</v>
      </c>
      <c r="E122" s="42">
        <v>47861.552110047851</v>
      </c>
      <c r="F122" s="41">
        <v>0</v>
      </c>
      <c r="G122" s="41">
        <v>0</v>
      </c>
      <c r="H122" s="41">
        <v>8140.4958560707619</v>
      </c>
      <c r="I122" s="41">
        <v>0</v>
      </c>
      <c r="J122" s="44">
        <v>56002.047966118611</v>
      </c>
      <c r="K122" s="27"/>
    </row>
    <row r="123" spans="1:11" x14ac:dyDescent="0.25">
      <c r="A123" s="9" t="s">
        <v>233</v>
      </c>
      <c r="B123" s="18" t="s">
        <v>234</v>
      </c>
      <c r="C123" s="41">
        <v>177731.84242596885</v>
      </c>
      <c r="D123" s="46">
        <v>0</v>
      </c>
      <c r="E123" s="42">
        <v>177731.84242596885</v>
      </c>
      <c r="F123" s="41">
        <v>0</v>
      </c>
      <c r="G123" s="41">
        <v>0</v>
      </c>
      <c r="H123" s="41">
        <v>3305.8797220728811</v>
      </c>
      <c r="I123" s="41">
        <v>0</v>
      </c>
      <c r="J123" s="44">
        <v>181037.72214804174</v>
      </c>
      <c r="K123" s="27"/>
    </row>
    <row r="124" spans="1:11" x14ac:dyDescent="0.25">
      <c r="A124" s="9" t="s">
        <v>235</v>
      </c>
      <c r="B124" s="18" t="s">
        <v>236</v>
      </c>
      <c r="C124" s="41">
        <v>101282.54743336522</v>
      </c>
      <c r="D124" s="46">
        <v>0</v>
      </c>
      <c r="E124" s="42">
        <v>101282.54743336522</v>
      </c>
      <c r="F124" s="41">
        <v>0</v>
      </c>
      <c r="G124" s="41">
        <v>0</v>
      </c>
      <c r="H124" s="41">
        <v>21246.964435553629</v>
      </c>
      <c r="I124" s="41">
        <v>0</v>
      </c>
      <c r="J124" s="44">
        <v>122529.51186891885</v>
      </c>
      <c r="K124" s="27"/>
    </row>
    <row r="125" spans="1:11" ht="30" x14ac:dyDescent="0.25">
      <c r="A125" s="9" t="s">
        <v>237</v>
      </c>
      <c r="B125" s="18" t="s">
        <v>238</v>
      </c>
      <c r="C125" s="41">
        <v>598617.19938665745</v>
      </c>
      <c r="D125" s="46">
        <v>10058.205074488127</v>
      </c>
      <c r="E125" s="42">
        <v>588558.99431216926</v>
      </c>
      <c r="F125" s="41">
        <v>0</v>
      </c>
      <c r="G125" s="41">
        <v>0</v>
      </c>
      <c r="H125" s="41">
        <v>22255.165898121661</v>
      </c>
      <c r="I125" s="41">
        <v>0</v>
      </c>
      <c r="J125" s="44">
        <v>620872.36528477911</v>
      </c>
      <c r="K125" s="27"/>
    </row>
    <row r="126" spans="1:11" x14ac:dyDescent="0.25">
      <c r="A126" s="9" t="s">
        <v>239</v>
      </c>
      <c r="B126" s="18" t="s">
        <v>240</v>
      </c>
      <c r="C126" s="41">
        <v>360853.40618449316</v>
      </c>
      <c r="D126" s="46">
        <v>0</v>
      </c>
      <c r="E126" s="42">
        <v>360853.40618449316</v>
      </c>
      <c r="F126" s="41">
        <v>0</v>
      </c>
      <c r="G126" s="41">
        <v>0</v>
      </c>
      <c r="H126" s="41">
        <v>163313.64603433132</v>
      </c>
      <c r="I126" s="41">
        <v>0</v>
      </c>
      <c r="J126" s="44">
        <v>524167.05221882451</v>
      </c>
      <c r="K126" s="27"/>
    </row>
    <row r="127" spans="1:11" ht="30" x14ac:dyDescent="0.25">
      <c r="A127" s="9" t="s">
        <v>241</v>
      </c>
      <c r="B127" s="18" t="s">
        <v>242</v>
      </c>
      <c r="C127" s="41">
        <v>231726.25144213246</v>
      </c>
      <c r="D127" s="46">
        <v>2071.3949908753866</v>
      </c>
      <c r="E127" s="42">
        <v>229654.85645125707</v>
      </c>
      <c r="F127" s="41">
        <v>14067.785161377218</v>
      </c>
      <c r="G127" s="41">
        <v>0</v>
      </c>
      <c r="H127" s="41">
        <v>261801.24138567725</v>
      </c>
      <c r="I127" s="41">
        <v>0</v>
      </c>
      <c r="J127" s="44">
        <v>507595.27798918693</v>
      </c>
      <c r="K127" s="27"/>
    </row>
    <row r="128" spans="1:11" x14ac:dyDescent="0.25">
      <c r="A128" s="9" t="s">
        <v>243</v>
      </c>
      <c r="B128" s="18" t="s">
        <v>244</v>
      </c>
      <c r="C128" s="41">
        <v>108051.66412291714</v>
      </c>
      <c r="D128" s="46">
        <v>38168.971277993704</v>
      </c>
      <c r="E128" s="42">
        <v>69882.692844923426</v>
      </c>
      <c r="F128" s="41">
        <v>0</v>
      </c>
      <c r="G128" s="41">
        <v>0</v>
      </c>
      <c r="H128" s="41">
        <v>42795.438882134134</v>
      </c>
      <c r="I128" s="41">
        <v>0</v>
      </c>
      <c r="J128" s="44">
        <v>150847.10300505126</v>
      </c>
      <c r="K128" s="27"/>
    </row>
    <row r="129" spans="1:11" x14ac:dyDescent="0.25">
      <c r="A129" s="9" t="s">
        <v>245</v>
      </c>
      <c r="B129" s="18" t="s">
        <v>246</v>
      </c>
      <c r="C129" s="41">
        <v>16558.598627352818</v>
      </c>
      <c r="D129" s="46">
        <v>0</v>
      </c>
      <c r="E129" s="42">
        <v>16558.598627352818</v>
      </c>
      <c r="F129" s="41">
        <v>972.06570224329153</v>
      </c>
      <c r="G129" s="41">
        <v>0</v>
      </c>
      <c r="H129" s="41">
        <v>0</v>
      </c>
      <c r="I129" s="41">
        <v>0</v>
      </c>
      <c r="J129" s="44">
        <v>17530.664329596111</v>
      </c>
      <c r="K129" s="27"/>
    </row>
    <row r="130" spans="1:11" ht="30" x14ac:dyDescent="0.25">
      <c r="A130" s="9" t="s">
        <v>247</v>
      </c>
      <c r="B130" s="18" t="s">
        <v>248</v>
      </c>
      <c r="C130" s="41">
        <v>28247.376530667025</v>
      </c>
      <c r="D130" s="46">
        <v>0</v>
      </c>
      <c r="E130" s="42">
        <v>28247.376530667025</v>
      </c>
      <c r="F130" s="41">
        <v>0</v>
      </c>
      <c r="G130" s="41">
        <v>0</v>
      </c>
      <c r="H130" s="41">
        <v>28853.254449306696</v>
      </c>
      <c r="I130" s="41">
        <v>0</v>
      </c>
      <c r="J130" s="44">
        <v>57100.630979973721</v>
      </c>
      <c r="K130" s="27"/>
    </row>
    <row r="131" spans="1:11" ht="30" x14ac:dyDescent="0.25">
      <c r="A131" s="9" t="s">
        <v>249</v>
      </c>
      <c r="B131" s="18" t="s">
        <v>250</v>
      </c>
      <c r="C131" s="41">
        <v>5804.6569543655505</v>
      </c>
      <c r="D131" s="46">
        <v>0</v>
      </c>
      <c r="E131" s="42">
        <v>5804.6569543655505</v>
      </c>
      <c r="F131" s="41">
        <v>0</v>
      </c>
      <c r="G131" s="41">
        <v>0</v>
      </c>
      <c r="H131" s="41">
        <v>0</v>
      </c>
      <c r="I131" s="41">
        <v>0</v>
      </c>
      <c r="J131" s="44">
        <v>5804.6569543655505</v>
      </c>
      <c r="K131" s="27"/>
    </row>
    <row r="132" spans="1:11" x14ac:dyDescent="0.25">
      <c r="A132" s="9" t="s">
        <v>251</v>
      </c>
      <c r="B132" s="18" t="s">
        <v>252</v>
      </c>
      <c r="C132" s="41">
        <v>33332.777524275676</v>
      </c>
      <c r="D132" s="46">
        <v>0</v>
      </c>
      <c r="E132" s="42">
        <v>33332.777524275676</v>
      </c>
      <c r="F132" s="41">
        <v>0</v>
      </c>
      <c r="G132" s="41">
        <v>0</v>
      </c>
      <c r="H132" s="41">
        <v>67804.415695516087</v>
      </c>
      <c r="I132" s="41">
        <v>0</v>
      </c>
      <c r="J132" s="44">
        <v>101137.19321979176</v>
      </c>
      <c r="K132" s="27"/>
    </row>
    <row r="133" spans="1:11" x14ac:dyDescent="0.25">
      <c r="A133" s="9" t="s">
        <v>253</v>
      </c>
      <c r="B133" s="18" t="s">
        <v>254</v>
      </c>
      <c r="C133" s="41">
        <v>5790.5759072844148</v>
      </c>
      <c r="D133" s="46">
        <v>0</v>
      </c>
      <c r="E133" s="42">
        <v>5790.5759072844148</v>
      </c>
      <c r="F133" s="41">
        <v>0</v>
      </c>
      <c r="G133" s="41">
        <v>0</v>
      </c>
      <c r="H133" s="41">
        <v>0</v>
      </c>
      <c r="I133" s="41">
        <v>0</v>
      </c>
      <c r="J133" s="44">
        <v>5790.5759072844148</v>
      </c>
      <c r="K133" s="27"/>
    </row>
    <row r="134" spans="1:11" x14ac:dyDescent="0.25">
      <c r="A134" s="9" t="s">
        <v>255</v>
      </c>
      <c r="B134" s="18" t="s">
        <v>256</v>
      </c>
      <c r="C134" s="41">
        <v>3346.2870434883821</v>
      </c>
      <c r="D134" s="46">
        <v>0</v>
      </c>
      <c r="E134" s="42">
        <v>3346.2870434883821</v>
      </c>
      <c r="F134" s="41">
        <v>0</v>
      </c>
      <c r="G134" s="41">
        <v>0</v>
      </c>
      <c r="H134" s="41">
        <v>5866.7861055902995</v>
      </c>
      <c r="I134" s="41">
        <v>0</v>
      </c>
      <c r="J134" s="44">
        <v>9213.073149078682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12805289.493900402</v>
      </c>
      <c r="D136" s="57">
        <v>1039145.6265389469</v>
      </c>
      <c r="E136" s="57">
        <v>11766143.867361454</v>
      </c>
      <c r="F136" s="57">
        <v>1214418.6552371609</v>
      </c>
      <c r="G136" s="57">
        <v>44437.993400064945</v>
      </c>
      <c r="H136" s="57">
        <v>3008711.4318574225</v>
      </c>
      <c r="I136" s="57">
        <v>1366.238464762791</v>
      </c>
      <c r="J136" s="57">
        <v>17074223.812859818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162.20879950994276</v>
      </c>
      <c r="H138" s="41">
        <v>2887.5708756210001</v>
      </c>
      <c r="I138" s="41">
        <v>0</v>
      </c>
      <c r="J138" s="44">
        <v>3049.7796751309429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24756.589477002504</v>
      </c>
      <c r="H139" s="41">
        <v>0</v>
      </c>
      <c r="I139" s="41">
        <v>0</v>
      </c>
      <c r="J139" s="44">
        <v>24756.589477002504</v>
      </c>
      <c r="K139" s="27"/>
    </row>
    <row r="140" spans="1:11" x14ac:dyDescent="0.25">
      <c r="A140" s="9" t="s">
        <v>261</v>
      </c>
      <c r="B140" s="15" t="s">
        <v>262</v>
      </c>
      <c r="C140" s="41">
        <v>96058.7350224494</v>
      </c>
      <c r="D140" s="46">
        <v>96058.7350224494</v>
      </c>
      <c r="E140" s="42">
        <v>0</v>
      </c>
      <c r="F140" s="41">
        <v>0</v>
      </c>
      <c r="G140" s="41">
        <v>8053.1947735215672</v>
      </c>
      <c r="H140" s="41">
        <v>0</v>
      </c>
      <c r="I140" s="41">
        <v>0</v>
      </c>
      <c r="J140" s="44">
        <v>104111.92979597097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1453950.62207953</v>
      </c>
      <c r="I141" s="41">
        <v>0</v>
      </c>
      <c r="J141" s="44">
        <v>1453950.62207953</v>
      </c>
      <c r="K141" s="27"/>
    </row>
    <row r="142" spans="1:11" x14ac:dyDescent="0.25">
      <c r="A142" s="9" t="s">
        <v>264</v>
      </c>
      <c r="B142" s="15" t="s">
        <v>220</v>
      </c>
      <c r="C142" s="41">
        <v>7853.301985113193</v>
      </c>
      <c r="D142" s="46">
        <v>0</v>
      </c>
      <c r="E142" s="42">
        <v>7853.301985113193</v>
      </c>
      <c r="F142" s="41">
        <v>0</v>
      </c>
      <c r="G142" s="41">
        <v>26650.201500644762</v>
      </c>
      <c r="H142" s="41">
        <v>0</v>
      </c>
      <c r="I142" s="41">
        <v>0</v>
      </c>
      <c r="J142" s="44">
        <v>34503.503485757952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305575.70962193853</v>
      </c>
      <c r="I143" s="41">
        <v>0</v>
      </c>
      <c r="J143" s="44">
        <v>305575.70962193853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103912.0370075626</v>
      </c>
      <c r="D145" s="57">
        <v>96058.7350224494</v>
      </c>
      <c r="E145" s="57">
        <v>7853.301985113193</v>
      </c>
      <c r="F145" s="57">
        <v>0</v>
      </c>
      <c r="G145" s="57">
        <v>59622.194550678774</v>
      </c>
      <c r="H145" s="57">
        <v>1762413.9025770896</v>
      </c>
      <c r="I145" s="57">
        <v>0</v>
      </c>
      <c r="J145" s="57">
        <v>1925948.134135331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889.69339781918666</v>
      </c>
      <c r="J147" s="44">
        <v>889.69339781918666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3241.9586679927843</v>
      </c>
      <c r="J148" s="44">
        <v>3241.9586679927843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580007.31903227209</v>
      </c>
      <c r="H149" s="41">
        <v>0</v>
      </c>
      <c r="I149" s="41">
        <v>0</v>
      </c>
      <c r="J149" s="44">
        <v>580007.31903227209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533687.83493029699</v>
      </c>
      <c r="H150" s="41">
        <v>0</v>
      </c>
      <c r="I150" s="41">
        <v>0</v>
      </c>
      <c r="J150" s="44">
        <v>533687.83493029699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12341.201519849912</v>
      </c>
      <c r="H151" s="41">
        <v>0</v>
      </c>
      <c r="I151" s="41">
        <v>0</v>
      </c>
      <c r="J151" s="44">
        <v>12341.201519849912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1399717.2904711063</v>
      </c>
      <c r="H152" s="41">
        <v>0</v>
      </c>
      <c r="I152" s="41">
        <v>11985.601174259355</v>
      </c>
      <c r="J152" s="44">
        <v>1411702.8916453656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1110183.7717465346</v>
      </c>
      <c r="H153" s="41">
        <v>0</v>
      </c>
      <c r="I153" s="41">
        <v>41119.395159415617</v>
      </c>
      <c r="J153" s="44">
        <v>1151303.1669059503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53760.805518570138</v>
      </c>
      <c r="J154" s="44">
        <v>53760.805518570138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3635937.4177000597</v>
      </c>
      <c r="H157" s="57">
        <v>0</v>
      </c>
      <c r="I157" s="57">
        <v>110997.45391805709</v>
      </c>
      <c r="J157" s="57">
        <v>3746934.8716181172</v>
      </c>
      <c r="K157" s="27"/>
    </row>
    <row r="158" spans="1:11" x14ac:dyDescent="0.25">
      <c r="A158" s="19" t="s">
        <v>285</v>
      </c>
      <c r="B158" s="20" t="s">
        <v>505</v>
      </c>
      <c r="C158" s="57">
        <v>12909201.530907964</v>
      </c>
      <c r="D158" s="57">
        <v>1135204.3615613962</v>
      </c>
      <c r="E158" s="57">
        <v>11773997.169346567</v>
      </c>
      <c r="F158" s="57">
        <v>1214418.6552371609</v>
      </c>
      <c r="G158" s="57">
        <v>3739997.6056508035</v>
      </c>
      <c r="H158" s="57">
        <v>4771125.3344345121</v>
      </c>
      <c r="I158" s="57">
        <v>112363.69238281988</v>
      </c>
      <c r="J158" s="57">
        <v>22747106.818613268</v>
      </c>
      <c r="K158" s="27"/>
    </row>
    <row r="159" spans="1:11" x14ac:dyDescent="0.25">
      <c r="A159" t="s">
        <v>518</v>
      </c>
      <c r="J159" s="27"/>
    </row>
    <row r="160" spans="1:11" x14ac:dyDescent="0.25">
      <c r="J160" s="27"/>
    </row>
    <row r="161" spans="3:10" x14ac:dyDescent="0.25"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J168" s="27"/>
    </row>
    <row r="169" spans="3:10" x14ac:dyDescent="0.25">
      <c r="J169" s="27"/>
    </row>
    <row r="170" spans="3:10" x14ac:dyDescent="0.25">
      <c r="J170" s="27"/>
    </row>
    <row r="171" spans="3:10" x14ac:dyDescent="0.25">
      <c r="J171" s="27"/>
    </row>
    <row r="172" spans="3:10" x14ac:dyDescent="0.25">
      <c r="J172" s="27"/>
    </row>
    <row r="173" spans="3:10" x14ac:dyDescent="0.25">
      <c r="J173" s="27"/>
    </row>
    <row r="174" spans="3:10" x14ac:dyDescent="0.25">
      <c r="J174" s="27"/>
    </row>
    <row r="175" spans="3:10" x14ac:dyDescent="0.25">
      <c r="J175" s="27"/>
    </row>
    <row r="176" spans="3:10" x14ac:dyDescent="0.25">
      <c r="J176" s="27"/>
    </row>
    <row r="177" spans="10:10" x14ac:dyDescent="0.25">
      <c r="J177" s="27"/>
    </row>
    <row r="178" spans="10:10" x14ac:dyDescent="0.25">
      <c r="J178" s="27"/>
    </row>
    <row r="179" spans="10:10" x14ac:dyDescent="0.25">
      <c r="J179" s="27"/>
    </row>
    <row r="180" spans="10:10" x14ac:dyDescent="0.25">
      <c r="J180" s="27"/>
    </row>
    <row r="181" spans="10:10" x14ac:dyDescent="0.25">
      <c r="J181" s="27"/>
    </row>
    <row r="182" spans="10:10" x14ac:dyDescent="0.25">
      <c r="J182" s="27"/>
    </row>
    <row r="183" spans="10:10" x14ac:dyDescent="0.25">
      <c r="J183" s="27"/>
    </row>
    <row r="184" spans="10:10" x14ac:dyDescent="0.25">
      <c r="J184" s="27"/>
    </row>
    <row r="185" spans="10:10" x14ac:dyDescent="0.25">
      <c r="J185" s="27"/>
    </row>
    <row r="186" spans="10:10" x14ac:dyDescent="0.25">
      <c r="J186" s="27"/>
    </row>
    <row r="187" spans="10:10" x14ac:dyDescent="0.25">
      <c r="J187" s="27"/>
    </row>
    <row r="188" spans="10:10" x14ac:dyDescent="0.25">
      <c r="J188" s="27"/>
    </row>
    <row r="189" spans="10:10" x14ac:dyDescent="0.25">
      <c r="J189" s="27"/>
    </row>
    <row r="190" spans="10:10" x14ac:dyDescent="0.25">
      <c r="J190" s="27"/>
    </row>
    <row r="191" spans="10:10" x14ac:dyDescent="0.25">
      <c r="J191" s="27"/>
    </row>
    <row r="192" spans="10:10" x14ac:dyDescent="0.25">
      <c r="J192" s="27"/>
    </row>
    <row r="193" spans="10:10" x14ac:dyDescent="0.25">
      <c r="J193" s="27"/>
    </row>
    <row r="194" spans="10:10" x14ac:dyDescent="0.25">
      <c r="J194" s="27"/>
    </row>
    <row r="195" spans="10:10" x14ac:dyDescent="0.25">
      <c r="J195" s="27"/>
    </row>
    <row r="196" spans="10:10" x14ac:dyDescent="0.25">
      <c r="J196" s="27"/>
    </row>
    <row r="197" spans="10:10" x14ac:dyDescent="0.25">
      <c r="J197" s="27"/>
    </row>
    <row r="198" spans="10:10" x14ac:dyDescent="0.25">
      <c r="J198" s="27"/>
    </row>
    <row r="199" spans="10:10" x14ac:dyDescent="0.25">
      <c r="J199" s="27"/>
    </row>
    <row r="200" spans="10:10" x14ac:dyDescent="0.25">
      <c r="J200" s="27"/>
    </row>
    <row r="201" spans="10:10" x14ac:dyDescent="0.25">
      <c r="J201" s="27"/>
    </row>
    <row r="202" spans="10:10" x14ac:dyDescent="0.25">
      <c r="J202" s="27"/>
    </row>
    <row r="203" spans="10:10" x14ac:dyDescent="0.25">
      <c r="J203" s="27"/>
    </row>
    <row r="204" spans="10:10" x14ac:dyDescent="0.25">
      <c r="J204" s="27"/>
    </row>
    <row r="205" spans="10:10" x14ac:dyDescent="0.25">
      <c r="J205" s="27"/>
    </row>
    <row r="206" spans="10:10" x14ac:dyDescent="0.25">
      <c r="J206" s="27"/>
    </row>
    <row r="207" spans="10:10" x14ac:dyDescent="0.25">
      <c r="J207" s="27"/>
    </row>
    <row r="208" spans="10:10" x14ac:dyDescent="0.25">
      <c r="J208" s="27"/>
    </row>
    <row r="209" spans="10:10" x14ac:dyDescent="0.25">
      <c r="J209" s="27"/>
    </row>
    <row r="210" spans="10:10" x14ac:dyDescent="0.25">
      <c r="J210" s="27"/>
    </row>
    <row r="211" spans="10:10" x14ac:dyDescent="0.25">
      <c r="J211" s="27"/>
    </row>
    <row r="212" spans="10:10" x14ac:dyDescent="0.25">
      <c r="J212" s="27"/>
    </row>
    <row r="213" spans="10:10" x14ac:dyDescent="0.25">
      <c r="J213" s="27"/>
    </row>
    <row r="214" spans="10:10" x14ac:dyDescent="0.25">
      <c r="J214" s="27"/>
    </row>
    <row r="215" spans="10:10" x14ac:dyDescent="0.25">
      <c r="J215" s="27"/>
    </row>
    <row r="216" spans="10:10" x14ac:dyDescent="0.25">
      <c r="J216" s="27"/>
    </row>
    <row r="217" spans="10:10" x14ac:dyDescent="0.25">
      <c r="J217" s="27"/>
    </row>
    <row r="218" spans="10:10" x14ac:dyDescent="0.25">
      <c r="J218" s="27"/>
    </row>
    <row r="219" spans="10:10" x14ac:dyDescent="0.25">
      <c r="J219" s="27"/>
    </row>
    <row r="220" spans="10:10" x14ac:dyDescent="0.25">
      <c r="J220" s="27"/>
    </row>
    <row r="221" spans="10:10" x14ac:dyDescent="0.25">
      <c r="J221" s="27"/>
    </row>
    <row r="222" spans="10:10" x14ac:dyDescent="0.25">
      <c r="J222" s="27"/>
    </row>
    <row r="223" spans="10:10" x14ac:dyDescent="0.25">
      <c r="J223" s="27"/>
    </row>
    <row r="224" spans="10:10" x14ac:dyDescent="0.25">
      <c r="J224" s="27"/>
    </row>
    <row r="225" spans="10:10" x14ac:dyDescent="0.25">
      <c r="J225" s="27"/>
    </row>
    <row r="226" spans="10:10" x14ac:dyDescent="0.25">
      <c r="J226" s="27"/>
    </row>
    <row r="227" spans="10:10" x14ac:dyDescent="0.25">
      <c r="J227" s="27"/>
    </row>
    <row r="228" spans="10:10" x14ac:dyDescent="0.25">
      <c r="J228" s="27"/>
    </row>
    <row r="229" spans="10:10" x14ac:dyDescent="0.25">
      <c r="J229" s="27"/>
    </row>
    <row r="230" spans="10:10" x14ac:dyDescent="0.25">
      <c r="J230" s="27"/>
    </row>
    <row r="231" spans="10:10" x14ac:dyDescent="0.25">
      <c r="J231" s="27"/>
    </row>
    <row r="232" spans="10:10" x14ac:dyDescent="0.25">
      <c r="J232" s="27"/>
    </row>
    <row r="233" spans="10:10" x14ac:dyDescent="0.25">
      <c r="J233" s="27"/>
    </row>
    <row r="234" spans="10:10" x14ac:dyDescent="0.25">
      <c r="J234" s="27"/>
    </row>
    <row r="235" spans="10:10" x14ac:dyDescent="0.25">
      <c r="J235" s="27"/>
    </row>
    <row r="236" spans="10:10" x14ac:dyDescent="0.25">
      <c r="J236" s="27"/>
    </row>
    <row r="237" spans="10:10" x14ac:dyDescent="0.25">
      <c r="J237" s="27"/>
    </row>
    <row r="238" spans="10:10" x14ac:dyDescent="0.25">
      <c r="J238" s="27"/>
    </row>
    <row r="239" spans="10:10" x14ac:dyDescent="0.25">
      <c r="J239" s="27"/>
    </row>
    <row r="240" spans="10:10" x14ac:dyDescent="0.25">
      <c r="J240" s="27"/>
    </row>
    <row r="241" spans="10:10" x14ac:dyDescent="0.25">
      <c r="J241" s="27"/>
    </row>
    <row r="242" spans="10:10" x14ac:dyDescent="0.25">
      <c r="J242" s="27"/>
    </row>
    <row r="243" spans="10:10" x14ac:dyDescent="0.25">
      <c r="J243" s="27"/>
    </row>
    <row r="244" spans="10:10" x14ac:dyDescent="0.25">
      <c r="J244" s="27"/>
    </row>
    <row r="245" spans="10:10" x14ac:dyDescent="0.25">
      <c r="J245" s="27"/>
    </row>
    <row r="246" spans="10:10" x14ac:dyDescent="0.25">
      <c r="J246" s="27"/>
    </row>
    <row r="247" spans="10:10" x14ac:dyDescent="0.25">
      <c r="J247" s="27"/>
    </row>
    <row r="248" spans="10:10" x14ac:dyDescent="0.25">
      <c r="J248" s="27"/>
    </row>
    <row r="249" spans="10:10" x14ac:dyDescent="0.25">
      <c r="J249" s="27"/>
    </row>
    <row r="250" spans="10:10" x14ac:dyDescent="0.25">
      <c r="J250" s="27"/>
    </row>
    <row r="251" spans="10:10" x14ac:dyDescent="0.25">
      <c r="J251" s="27"/>
    </row>
    <row r="252" spans="10:10" x14ac:dyDescent="0.25">
      <c r="J252" s="27"/>
    </row>
    <row r="253" spans="10:10" x14ac:dyDescent="0.25">
      <c r="J253" s="27"/>
    </row>
    <row r="254" spans="10:10" x14ac:dyDescent="0.25">
      <c r="J254" s="27"/>
    </row>
    <row r="255" spans="10:10" x14ac:dyDescent="0.25">
      <c r="J255" s="27"/>
    </row>
    <row r="256" spans="10:10" x14ac:dyDescent="0.25">
      <c r="J256" s="27"/>
    </row>
    <row r="257" spans="10:10" x14ac:dyDescent="0.25">
      <c r="J257" s="27"/>
    </row>
    <row r="258" spans="10:10" x14ac:dyDescent="0.25">
      <c r="J258" s="27"/>
    </row>
    <row r="259" spans="10:10" x14ac:dyDescent="0.25">
      <c r="J259" s="27"/>
    </row>
    <row r="260" spans="10:10" x14ac:dyDescent="0.25">
      <c r="J260" s="27"/>
    </row>
    <row r="261" spans="10:10" x14ac:dyDescent="0.25">
      <c r="J261" s="27"/>
    </row>
    <row r="262" spans="10:10" x14ac:dyDescent="0.25">
      <c r="J262" s="27"/>
    </row>
    <row r="263" spans="10:10" x14ac:dyDescent="0.25">
      <c r="J263" s="27"/>
    </row>
    <row r="264" spans="10:10" x14ac:dyDescent="0.25">
      <c r="J264" s="27"/>
    </row>
    <row r="265" spans="10:10" x14ac:dyDescent="0.25">
      <c r="J265" s="27"/>
    </row>
    <row r="266" spans="10:10" x14ac:dyDescent="0.25">
      <c r="J266" s="27"/>
    </row>
    <row r="267" spans="10:10" x14ac:dyDescent="0.25">
      <c r="J267" s="27"/>
    </row>
    <row r="268" spans="10:10" x14ac:dyDescent="0.25">
      <c r="J268" s="27"/>
    </row>
    <row r="269" spans="10:10" x14ac:dyDescent="0.25">
      <c r="J269" s="27"/>
    </row>
    <row r="270" spans="10:10" x14ac:dyDescent="0.25">
      <c r="J270" s="27"/>
    </row>
    <row r="271" spans="10:10" x14ac:dyDescent="0.25">
      <c r="J271" s="27"/>
    </row>
    <row r="272" spans="10:10" x14ac:dyDescent="0.25">
      <c r="J272" s="27"/>
    </row>
    <row r="273" spans="10:10" x14ac:dyDescent="0.25">
      <c r="J273" s="27"/>
    </row>
    <row r="274" spans="10:10" x14ac:dyDescent="0.25">
      <c r="J274" s="27"/>
    </row>
    <row r="275" spans="10:10" x14ac:dyDescent="0.25">
      <c r="J275" s="27"/>
    </row>
    <row r="276" spans="10:10" x14ac:dyDescent="0.25">
      <c r="J276" s="27"/>
    </row>
    <row r="277" spans="10:10" x14ac:dyDescent="0.25">
      <c r="J277" s="27"/>
    </row>
    <row r="278" spans="10:10" x14ac:dyDescent="0.25">
      <c r="J278" s="27"/>
    </row>
    <row r="279" spans="10:10" x14ac:dyDescent="0.25">
      <c r="J279" s="27"/>
    </row>
    <row r="280" spans="10:10" x14ac:dyDescent="0.25">
      <c r="J280" s="27"/>
    </row>
    <row r="281" spans="10:10" x14ac:dyDescent="0.25">
      <c r="J281" s="27"/>
    </row>
    <row r="282" spans="10:10" x14ac:dyDescent="0.25">
      <c r="J282" s="27"/>
    </row>
    <row r="283" spans="10:10" x14ac:dyDescent="0.25">
      <c r="J283" s="27"/>
    </row>
    <row r="284" spans="10:10" x14ac:dyDescent="0.25">
      <c r="J284" s="27"/>
    </row>
    <row r="285" spans="10:10" x14ac:dyDescent="0.25">
      <c r="J285" s="27"/>
    </row>
    <row r="286" spans="10:10" x14ac:dyDescent="0.25">
      <c r="J286" s="27"/>
    </row>
    <row r="287" spans="10:10" x14ac:dyDescent="0.25">
      <c r="J287" s="27"/>
    </row>
    <row r="288" spans="10:10" x14ac:dyDescent="0.25">
      <c r="J288" s="27"/>
    </row>
    <row r="289" spans="10:10" x14ac:dyDescent="0.25">
      <c r="J289" s="27"/>
    </row>
    <row r="290" spans="10:10" x14ac:dyDescent="0.25">
      <c r="J290" s="27"/>
    </row>
    <row r="291" spans="10:10" x14ac:dyDescent="0.25">
      <c r="J291" s="27"/>
    </row>
    <row r="292" spans="10:10" x14ac:dyDescent="0.25">
      <c r="J292" s="27"/>
    </row>
    <row r="293" spans="10:10" x14ac:dyDescent="0.25">
      <c r="J293" s="27"/>
    </row>
    <row r="294" spans="10:10" x14ac:dyDescent="0.25">
      <c r="J294" s="27"/>
    </row>
    <row r="295" spans="10:10" x14ac:dyDescent="0.25">
      <c r="J295" s="27"/>
    </row>
    <row r="296" spans="10:10" x14ac:dyDescent="0.25">
      <c r="J296" s="27"/>
    </row>
    <row r="297" spans="10:10" x14ac:dyDescent="0.25">
      <c r="J297" s="27"/>
    </row>
    <row r="298" spans="10:10" x14ac:dyDescent="0.25">
      <c r="J298" s="27"/>
    </row>
    <row r="299" spans="10:10" x14ac:dyDescent="0.25">
      <c r="J299" s="27"/>
    </row>
    <row r="300" spans="10:10" x14ac:dyDescent="0.25">
      <c r="J300" s="27"/>
    </row>
    <row r="301" spans="10:10" x14ac:dyDescent="0.25">
      <c r="J301" s="27"/>
    </row>
    <row r="302" spans="10:10" x14ac:dyDescent="0.25">
      <c r="J302" s="27"/>
    </row>
    <row r="303" spans="10:10" x14ac:dyDescent="0.25">
      <c r="J303" s="27"/>
    </row>
    <row r="304" spans="10:10" x14ac:dyDescent="0.25">
      <c r="J304" s="27"/>
    </row>
    <row r="305" spans="10:10" x14ac:dyDescent="0.25">
      <c r="J305" s="27"/>
    </row>
    <row r="306" spans="10:10" x14ac:dyDescent="0.25">
      <c r="J306" s="27"/>
    </row>
    <row r="307" spans="10:10" x14ac:dyDescent="0.25">
      <c r="J307" s="27"/>
    </row>
    <row r="308" spans="10:10" x14ac:dyDescent="0.25">
      <c r="J308" s="27"/>
    </row>
    <row r="309" spans="10:10" x14ac:dyDescent="0.25">
      <c r="J309" s="27"/>
    </row>
    <row r="310" spans="10:10" x14ac:dyDescent="0.25">
      <c r="J310" s="27"/>
    </row>
    <row r="311" spans="10:10" x14ac:dyDescent="0.25">
      <c r="J311" s="27"/>
    </row>
    <row r="312" spans="10:10" x14ac:dyDescent="0.25">
      <c r="J312" s="27"/>
    </row>
    <row r="313" spans="10:10" x14ac:dyDescent="0.25">
      <c r="J313" s="27"/>
    </row>
    <row r="314" spans="10:10" x14ac:dyDescent="0.25">
      <c r="J314" s="27"/>
    </row>
    <row r="315" spans="10:10" x14ac:dyDescent="0.25">
      <c r="J315" s="27"/>
    </row>
    <row r="316" spans="10:10" x14ac:dyDescent="0.25">
      <c r="J316" s="27"/>
    </row>
    <row r="317" spans="10:10" x14ac:dyDescent="0.25">
      <c r="J317" s="27"/>
    </row>
    <row r="318" spans="10:10" x14ac:dyDescent="0.25">
      <c r="J318" s="27"/>
    </row>
    <row r="319" spans="10:10" x14ac:dyDescent="0.25">
      <c r="J319" s="27"/>
    </row>
    <row r="320" spans="10:10" x14ac:dyDescent="0.25">
      <c r="J320" s="27"/>
    </row>
    <row r="321" spans="10:10" x14ac:dyDescent="0.25">
      <c r="J321" s="27"/>
    </row>
    <row r="322" spans="10:10" x14ac:dyDescent="0.25">
      <c r="J322" s="27"/>
    </row>
    <row r="323" spans="10:10" x14ac:dyDescent="0.25">
      <c r="J323" s="27"/>
    </row>
    <row r="324" spans="10:10" x14ac:dyDescent="0.25">
      <c r="J324" s="27"/>
    </row>
  </sheetData>
  <mergeCells count="4">
    <mergeCell ref="B2:J2"/>
    <mergeCell ref="B3:J3"/>
    <mergeCell ref="B4:J4"/>
    <mergeCell ref="B5:J5"/>
  </mergeCells>
  <conditionalFormatting sqref="E11:E48 E50:E56 E58:E64 E66:E135">
    <cfRule type="cellIs" dxfId="53" priority="6" stopIfTrue="1" operator="lessThan">
      <formula>0</formula>
    </cfRule>
  </conditionalFormatting>
  <conditionalFormatting sqref="E147:E156">
    <cfRule type="cellIs" dxfId="52" priority="4" stopIfTrue="1" operator="lessThan">
      <formula>0</formula>
    </cfRule>
  </conditionalFormatting>
  <conditionalFormatting sqref="E138:E144">
    <cfRule type="cellIs" dxfId="51" priority="5" stopIfTrue="1" operator="lessThan">
      <formula>0</formula>
    </cfRule>
  </conditionalFormatting>
  <conditionalFormatting sqref="E49">
    <cfRule type="cellIs" dxfId="50" priority="3" stopIfTrue="1" operator="lessThan">
      <formula>0</formula>
    </cfRule>
  </conditionalFormatting>
  <conditionalFormatting sqref="E57">
    <cfRule type="cellIs" dxfId="49" priority="2" stopIfTrue="1" operator="lessThan">
      <formula>0</formula>
    </cfRule>
  </conditionalFormatting>
  <conditionalFormatting sqref="E65">
    <cfRule type="cellIs" dxfId="48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291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292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526.20829776191147</v>
      </c>
      <c r="D11" s="46">
        <v>0</v>
      </c>
      <c r="E11" s="42">
        <v>526.20829776191147</v>
      </c>
      <c r="F11" s="41">
        <v>0</v>
      </c>
      <c r="G11" s="41">
        <v>0</v>
      </c>
      <c r="H11" s="41">
        <v>1398.9651535310641</v>
      </c>
      <c r="I11" s="41">
        <v>0</v>
      </c>
      <c r="J11" s="44">
        <v>1925.1734512929756</v>
      </c>
      <c r="K11" s="27"/>
    </row>
    <row r="12" spans="1:11" x14ac:dyDescent="0.25">
      <c r="A12" s="9" t="s">
        <v>23</v>
      </c>
      <c r="B12" s="18" t="s">
        <v>24</v>
      </c>
      <c r="C12" s="41">
        <v>105.38714782167469</v>
      </c>
      <c r="D12" s="46">
        <v>0</v>
      </c>
      <c r="E12" s="42">
        <v>105.38714782167469</v>
      </c>
      <c r="F12" s="41">
        <v>0</v>
      </c>
      <c r="G12" s="41">
        <v>0</v>
      </c>
      <c r="H12" s="41">
        <v>250.35955970667024</v>
      </c>
      <c r="I12" s="41">
        <v>0</v>
      </c>
      <c r="J12" s="44">
        <v>355.74670752834493</v>
      </c>
      <c r="K12" s="27"/>
    </row>
    <row r="13" spans="1:11" ht="30" x14ac:dyDescent="0.25">
      <c r="A13" s="9" t="s">
        <v>25</v>
      </c>
      <c r="B13" s="18" t="s">
        <v>26</v>
      </c>
      <c r="C13" s="41">
        <v>1908.9783802763061</v>
      </c>
      <c r="D13" s="46">
        <v>0</v>
      </c>
      <c r="E13" s="42">
        <v>1908.9783802763061</v>
      </c>
      <c r="F13" s="41">
        <v>0</v>
      </c>
      <c r="G13" s="41">
        <v>0</v>
      </c>
      <c r="H13" s="41">
        <v>138.7629640260393</v>
      </c>
      <c r="I13" s="41">
        <v>0</v>
      </c>
      <c r="J13" s="44">
        <v>2047.7413443023454</v>
      </c>
      <c r="K13" s="27"/>
    </row>
    <row r="14" spans="1:11" x14ac:dyDescent="0.25">
      <c r="A14" s="9" t="s">
        <v>27</v>
      </c>
      <c r="B14" s="18" t="s">
        <v>28</v>
      </c>
      <c r="C14" s="41">
        <v>6735.0576523451045</v>
      </c>
      <c r="D14" s="46">
        <v>0</v>
      </c>
      <c r="E14" s="42">
        <v>6735.0576523451045</v>
      </c>
      <c r="F14" s="41">
        <v>0</v>
      </c>
      <c r="G14" s="41">
        <v>0</v>
      </c>
      <c r="H14" s="41">
        <v>440.59433899806629</v>
      </c>
      <c r="I14" s="41">
        <v>0</v>
      </c>
      <c r="J14" s="44">
        <v>7175.6519913431712</v>
      </c>
      <c r="K14" s="27"/>
    </row>
    <row r="15" spans="1:11" x14ac:dyDescent="0.25">
      <c r="A15" s="9" t="s">
        <v>29</v>
      </c>
      <c r="B15" s="18" t="s">
        <v>30</v>
      </c>
      <c r="C15" s="41">
        <v>593.66197481217273</v>
      </c>
      <c r="D15" s="46">
        <v>0</v>
      </c>
      <c r="E15" s="42">
        <v>593.66197481217273</v>
      </c>
      <c r="F15" s="41">
        <v>0</v>
      </c>
      <c r="G15" s="41">
        <v>0</v>
      </c>
      <c r="H15" s="41">
        <v>181.72408382549696</v>
      </c>
      <c r="I15" s="41">
        <v>0</v>
      </c>
      <c r="J15" s="44">
        <v>775.38605863766975</v>
      </c>
      <c r="K15" s="27"/>
    </row>
    <row r="16" spans="1:11" x14ac:dyDescent="0.25">
      <c r="A16" s="9" t="s">
        <v>31</v>
      </c>
      <c r="B16" s="18" t="s">
        <v>32</v>
      </c>
      <c r="C16" s="41">
        <v>3290.2561688393557</v>
      </c>
      <c r="D16" s="46">
        <v>0</v>
      </c>
      <c r="E16" s="42">
        <v>3290.2561688393557</v>
      </c>
      <c r="F16" s="41">
        <v>0</v>
      </c>
      <c r="G16" s="41">
        <v>0</v>
      </c>
      <c r="H16" s="41">
        <v>38.339347069586225</v>
      </c>
      <c r="I16" s="41">
        <v>0</v>
      </c>
      <c r="J16" s="44">
        <v>3328.5955159089422</v>
      </c>
      <c r="K16" s="27"/>
    </row>
    <row r="17" spans="1:11" x14ac:dyDescent="0.25">
      <c r="A17" s="9" t="s">
        <v>33</v>
      </c>
      <c r="B17" s="18" t="s">
        <v>34</v>
      </c>
      <c r="C17" s="41">
        <v>1502.4689944212441</v>
      </c>
      <c r="D17" s="46">
        <v>0</v>
      </c>
      <c r="E17" s="42">
        <v>1502.4689944212441</v>
      </c>
      <c r="F17" s="41">
        <v>0</v>
      </c>
      <c r="G17" s="41">
        <v>0</v>
      </c>
      <c r="H17" s="41">
        <v>752.47990978109658</v>
      </c>
      <c r="I17" s="41">
        <v>0</v>
      </c>
      <c r="J17" s="44">
        <v>2254.9489042023406</v>
      </c>
      <c r="K17" s="27"/>
    </row>
    <row r="18" spans="1:11" x14ac:dyDescent="0.25">
      <c r="A18" s="9" t="s">
        <v>35</v>
      </c>
      <c r="B18" s="18" t="s">
        <v>36</v>
      </c>
      <c r="C18" s="41">
        <v>3985.5549113536463</v>
      </c>
      <c r="D18" s="46">
        <v>0</v>
      </c>
      <c r="E18" s="42">
        <v>3985.5549113536463</v>
      </c>
      <c r="F18" s="41">
        <v>0</v>
      </c>
      <c r="G18" s="41">
        <v>0</v>
      </c>
      <c r="H18" s="41">
        <v>175.01524523827408</v>
      </c>
      <c r="I18" s="41">
        <v>0</v>
      </c>
      <c r="J18" s="44">
        <v>4160.5701565919207</v>
      </c>
      <c r="K18" s="27"/>
    </row>
    <row r="19" spans="1:11" x14ac:dyDescent="0.25">
      <c r="A19" s="9" t="s">
        <v>37</v>
      </c>
      <c r="B19" s="18" t="s">
        <v>38</v>
      </c>
      <c r="C19" s="41">
        <v>1608.513336782029</v>
      </c>
      <c r="D19" s="46">
        <v>0</v>
      </c>
      <c r="E19" s="42">
        <v>1608.513336782029</v>
      </c>
      <c r="F19" s="41">
        <v>0</v>
      </c>
      <c r="G19" s="41">
        <v>0</v>
      </c>
      <c r="H19" s="41">
        <v>790.8981918748857</v>
      </c>
      <c r="I19" s="41">
        <v>0</v>
      </c>
      <c r="J19" s="44">
        <v>2399.4115286569149</v>
      </c>
      <c r="K19" s="27"/>
    </row>
    <row r="20" spans="1:11" x14ac:dyDescent="0.25">
      <c r="A20" s="9" t="s">
        <v>39</v>
      </c>
      <c r="B20" s="18" t="s">
        <v>40</v>
      </c>
      <c r="C20" s="41">
        <v>6105.7888921030335</v>
      </c>
      <c r="D20" s="46">
        <v>0</v>
      </c>
      <c r="E20" s="42">
        <v>6105.7888921030335</v>
      </c>
      <c r="F20" s="41">
        <v>0</v>
      </c>
      <c r="G20" s="41">
        <v>0</v>
      </c>
      <c r="H20" s="41">
        <v>19452.983068317681</v>
      </c>
      <c r="I20" s="41">
        <v>0</v>
      </c>
      <c r="J20" s="44">
        <v>25558.771960420716</v>
      </c>
      <c r="K20" s="27"/>
    </row>
    <row r="21" spans="1:11" x14ac:dyDescent="0.25">
      <c r="A21" s="9" t="s">
        <v>41</v>
      </c>
      <c r="B21" s="18" t="s">
        <v>42</v>
      </c>
      <c r="C21" s="41">
        <v>4776.4739923773932</v>
      </c>
      <c r="D21" s="46">
        <v>0</v>
      </c>
      <c r="E21" s="42">
        <v>4776.4739923773932</v>
      </c>
      <c r="F21" s="41">
        <v>0</v>
      </c>
      <c r="G21" s="41">
        <v>0</v>
      </c>
      <c r="H21" s="41">
        <v>200.68809684335201</v>
      </c>
      <c r="I21" s="41">
        <v>0</v>
      </c>
      <c r="J21" s="44">
        <v>4977.1620892207447</v>
      </c>
      <c r="K21" s="27"/>
    </row>
    <row r="22" spans="1:11" x14ac:dyDescent="0.25">
      <c r="A22" s="9" t="s">
        <v>43</v>
      </c>
      <c r="B22" s="18" t="s">
        <v>44</v>
      </c>
      <c r="C22" s="41">
        <v>5960.3963811182612</v>
      </c>
      <c r="D22" s="46">
        <v>0</v>
      </c>
      <c r="E22" s="42">
        <v>5960.3963811182612</v>
      </c>
      <c r="F22" s="41">
        <v>0</v>
      </c>
      <c r="G22" s="41">
        <v>0</v>
      </c>
      <c r="H22" s="41">
        <v>947.8265368369897</v>
      </c>
      <c r="I22" s="41">
        <v>0</v>
      </c>
      <c r="J22" s="44">
        <v>6908.2229179552505</v>
      </c>
      <c r="K22" s="27"/>
    </row>
    <row r="23" spans="1:11" x14ac:dyDescent="0.25">
      <c r="A23" s="9" t="s">
        <v>45</v>
      </c>
      <c r="B23" s="18" t="s">
        <v>46</v>
      </c>
      <c r="C23" s="41">
        <v>7486.8443660822386</v>
      </c>
      <c r="D23" s="46">
        <v>0</v>
      </c>
      <c r="E23" s="42">
        <v>7486.8443660822386</v>
      </c>
      <c r="F23" s="41">
        <v>0</v>
      </c>
      <c r="G23" s="41">
        <v>0</v>
      </c>
      <c r="H23" s="41">
        <v>0</v>
      </c>
      <c r="I23" s="41">
        <v>0</v>
      </c>
      <c r="J23" s="44">
        <v>7486.8443660822386</v>
      </c>
      <c r="K23" s="27"/>
    </row>
    <row r="24" spans="1:11" x14ac:dyDescent="0.25">
      <c r="A24" s="9" t="s">
        <v>47</v>
      </c>
      <c r="B24" s="18" t="s">
        <v>48</v>
      </c>
      <c r="C24" s="41">
        <v>126509.48300611813</v>
      </c>
      <c r="D24" s="46">
        <v>0</v>
      </c>
      <c r="E24" s="42">
        <v>126509.48300611813</v>
      </c>
      <c r="F24" s="41">
        <v>0</v>
      </c>
      <c r="G24" s="41">
        <v>0</v>
      </c>
      <c r="H24" s="41">
        <v>7078.7139032685545</v>
      </c>
      <c r="I24" s="41">
        <v>0</v>
      </c>
      <c r="J24" s="44">
        <v>133588.19690938669</v>
      </c>
      <c r="K24" s="27"/>
    </row>
    <row r="25" spans="1:11" x14ac:dyDescent="0.25">
      <c r="A25" s="9" t="s">
        <v>49</v>
      </c>
      <c r="B25" s="18" t="s">
        <v>50</v>
      </c>
      <c r="C25" s="41">
        <v>654.23955179688153</v>
      </c>
      <c r="D25" s="46">
        <v>0</v>
      </c>
      <c r="E25" s="42">
        <v>654.23955179688153</v>
      </c>
      <c r="F25" s="41">
        <v>0</v>
      </c>
      <c r="G25" s="41">
        <v>0</v>
      </c>
      <c r="H25" s="41">
        <v>2221.4135792357479</v>
      </c>
      <c r="I25" s="41">
        <v>0</v>
      </c>
      <c r="J25" s="44">
        <v>2875.6531310326295</v>
      </c>
      <c r="K25" s="27"/>
    </row>
    <row r="26" spans="1:11" x14ac:dyDescent="0.25">
      <c r="A26" s="9" t="s">
        <v>51</v>
      </c>
      <c r="B26" s="18" t="s">
        <v>52</v>
      </c>
      <c r="C26" s="41">
        <v>83847.420708064339</v>
      </c>
      <c r="D26" s="46">
        <v>0</v>
      </c>
      <c r="E26" s="42">
        <v>83847.420708064339</v>
      </c>
      <c r="F26" s="41">
        <v>0</v>
      </c>
      <c r="G26" s="41">
        <v>0</v>
      </c>
      <c r="H26" s="41">
        <v>1416.4432677450586</v>
      </c>
      <c r="I26" s="41">
        <v>0</v>
      </c>
      <c r="J26" s="44">
        <v>85263.863975809392</v>
      </c>
      <c r="K26" s="27"/>
    </row>
    <row r="27" spans="1:11" x14ac:dyDescent="0.25">
      <c r="A27" s="9" t="s">
        <v>53</v>
      </c>
      <c r="B27" s="18" t="s">
        <v>54</v>
      </c>
      <c r="C27" s="41">
        <v>33584.61867020229</v>
      </c>
      <c r="D27" s="46">
        <v>0</v>
      </c>
      <c r="E27" s="42">
        <v>33584.61867020229</v>
      </c>
      <c r="F27" s="41">
        <v>0</v>
      </c>
      <c r="G27" s="41">
        <v>0</v>
      </c>
      <c r="H27" s="41">
        <v>7181.3122844912214</v>
      </c>
      <c r="I27" s="41">
        <v>0</v>
      </c>
      <c r="J27" s="44">
        <v>40765.930954693511</v>
      </c>
      <c r="K27" s="27"/>
    </row>
    <row r="28" spans="1:11" x14ac:dyDescent="0.25">
      <c r="A28" s="9" t="s">
        <v>55</v>
      </c>
      <c r="B28" s="18" t="s">
        <v>56</v>
      </c>
      <c r="C28" s="41">
        <v>5091.079829774324</v>
      </c>
      <c r="D28" s="46">
        <v>0</v>
      </c>
      <c r="E28" s="42">
        <v>5091.079829774324</v>
      </c>
      <c r="F28" s="41">
        <v>0</v>
      </c>
      <c r="G28" s="41">
        <v>0</v>
      </c>
      <c r="H28" s="41">
        <v>30217.116752870381</v>
      </c>
      <c r="I28" s="41">
        <v>0</v>
      </c>
      <c r="J28" s="44">
        <v>35308.196582644705</v>
      </c>
      <c r="K28" s="27"/>
    </row>
    <row r="29" spans="1:11" x14ac:dyDescent="0.25">
      <c r="A29" s="9" t="s">
        <v>57</v>
      </c>
      <c r="B29" s="18" t="s">
        <v>58</v>
      </c>
      <c r="C29" s="41">
        <v>9092.0109765214675</v>
      </c>
      <c r="D29" s="46">
        <v>0</v>
      </c>
      <c r="E29" s="42">
        <v>9092.0109765214675</v>
      </c>
      <c r="F29" s="41">
        <v>0</v>
      </c>
      <c r="G29" s="41">
        <v>0</v>
      </c>
      <c r="H29" s="41">
        <v>4130.1598059533462</v>
      </c>
      <c r="I29" s="41">
        <v>0</v>
      </c>
      <c r="J29" s="44">
        <v>13222.170782474814</v>
      </c>
      <c r="K29" s="27"/>
    </row>
    <row r="30" spans="1:11" x14ac:dyDescent="0.25">
      <c r="A30" s="9" t="s">
        <v>59</v>
      </c>
      <c r="B30" s="18" t="s">
        <v>60</v>
      </c>
      <c r="C30" s="41">
        <v>1551.0055692275093</v>
      </c>
      <c r="D30" s="46">
        <v>0</v>
      </c>
      <c r="E30" s="42">
        <v>1551.0055692275093</v>
      </c>
      <c r="F30" s="41">
        <v>0</v>
      </c>
      <c r="G30" s="41">
        <v>0</v>
      </c>
      <c r="H30" s="41">
        <v>902.99682193731701</v>
      </c>
      <c r="I30" s="41">
        <v>0</v>
      </c>
      <c r="J30" s="44">
        <v>2454.0023911648263</v>
      </c>
      <c r="K30" s="27"/>
    </row>
    <row r="31" spans="1:11" x14ac:dyDescent="0.25">
      <c r="A31" s="9" t="s">
        <v>61</v>
      </c>
      <c r="B31" s="18" t="s">
        <v>62</v>
      </c>
      <c r="C31" s="41">
        <v>9770.8520645973276</v>
      </c>
      <c r="D31" s="46">
        <v>0</v>
      </c>
      <c r="E31" s="42">
        <v>9770.8520645973276</v>
      </c>
      <c r="F31" s="41">
        <v>0</v>
      </c>
      <c r="G31" s="41">
        <v>0</v>
      </c>
      <c r="H31" s="41">
        <v>1136.8186394704451</v>
      </c>
      <c r="I31" s="41">
        <v>0</v>
      </c>
      <c r="J31" s="44">
        <v>10907.670704067772</v>
      </c>
      <c r="K31" s="27"/>
    </row>
    <row r="32" spans="1:11" x14ac:dyDescent="0.25">
      <c r="A32" s="9" t="s">
        <v>63</v>
      </c>
      <c r="B32" s="18" t="s">
        <v>64</v>
      </c>
      <c r="C32" s="41">
        <v>28265.319528493219</v>
      </c>
      <c r="D32" s="46">
        <v>0</v>
      </c>
      <c r="E32" s="42">
        <v>28265.319528493219</v>
      </c>
      <c r="F32" s="41">
        <v>0</v>
      </c>
      <c r="G32" s="41">
        <v>0</v>
      </c>
      <c r="H32" s="41">
        <v>31477.35378659267</v>
      </c>
      <c r="I32" s="41">
        <v>0</v>
      </c>
      <c r="J32" s="44">
        <v>59742.673315085893</v>
      </c>
      <c r="K32" s="27"/>
    </row>
    <row r="33" spans="1:11" x14ac:dyDescent="0.25">
      <c r="A33" s="9" t="s">
        <v>65</v>
      </c>
      <c r="B33" s="18" t="s">
        <v>66</v>
      </c>
      <c r="C33" s="41">
        <v>2484.3338466837758</v>
      </c>
      <c r="D33" s="46">
        <v>0</v>
      </c>
      <c r="E33" s="42">
        <v>2484.3338466837758</v>
      </c>
      <c r="F33" s="41">
        <v>0</v>
      </c>
      <c r="G33" s="41">
        <v>0</v>
      </c>
      <c r="H33" s="41">
        <v>919.27937071901329</v>
      </c>
      <c r="I33" s="41">
        <v>0</v>
      </c>
      <c r="J33" s="44">
        <v>3403.6132174027889</v>
      </c>
      <c r="K33" s="27"/>
    </row>
    <row r="34" spans="1:11" x14ac:dyDescent="0.25">
      <c r="A34" s="9" t="s">
        <v>67</v>
      </c>
      <c r="B34" s="18" t="s">
        <v>68</v>
      </c>
      <c r="C34" s="41">
        <v>10100.411193800053</v>
      </c>
      <c r="D34" s="46">
        <v>0</v>
      </c>
      <c r="E34" s="42">
        <v>10100.411193800053</v>
      </c>
      <c r="F34" s="41">
        <v>0</v>
      </c>
      <c r="G34" s="41">
        <v>0</v>
      </c>
      <c r="H34" s="41">
        <v>3731.5013630041367</v>
      </c>
      <c r="I34" s="41">
        <v>0</v>
      </c>
      <c r="J34" s="44">
        <v>13831.912556804189</v>
      </c>
      <c r="K34" s="27"/>
    </row>
    <row r="35" spans="1:11" x14ac:dyDescent="0.25">
      <c r="A35" s="9" t="s">
        <v>69</v>
      </c>
      <c r="B35" s="18" t="s">
        <v>70</v>
      </c>
      <c r="C35" s="41">
        <v>3061.6131573543798</v>
      </c>
      <c r="D35" s="46">
        <v>0</v>
      </c>
      <c r="E35" s="42">
        <v>3061.6131573543798</v>
      </c>
      <c r="F35" s="41">
        <v>0</v>
      </c>
      <c r="G35" s="41">
        <v>0</v>
      </c>
      <c r="H35" s="41">
        <v>1563.8164152283148</v>
      </c>
      <c r="I35" s="41">
        <v>0</v>
      </c>
      <c r="J35" s="44">
        <v>4625.4295725826942</v>
      </c>
      <c r="K35" s="27"/>
    </row>
    <row r="36" spans="1:11" ht="30" x14ac:dyDescent="0.25">
      <c r="A36" s="9" t="s">
        <v>71</v>
      </c>
      <c r="B36" s="18" t="s">
        <v>72</v>
      </c>
      <c r="C36" s="41">
        <v>12487.162132103747</v>
      </c>
      <c r="D36" s="46">
        <v>0</v>
      </c>
      <c r="E36" s="42">
        <v>12487.162132103747</v>
      </c>
      <c r="F36" s="41">
        <v>0</v>
      </c>
      <c r="G36" s="41">
        <v>0</v>
      </c>
      <c r="H36" s="41">
        <v>5201.9726643407566</v>
      </c>
      <c r="I36" s="41">
        <v>0</v>
      </c>
      <c r="J36" s="44">
        <v>17689.134796444505</v>
      </c>
      <c r="K36" s="27"/>
    </row>
    <row r="37" spans="1:11" x14ac:dyDescent="0.25">
      <c r="A37" s="9" t="s">
        <v>73</v>
      </c>
      <c r="B37" s="18" t="s">
        <v>74</v>
      </c>
      <c r="C37" s="41">
        <v>8709.2276529038045</v>
      </c>
      <c r="D37" s="46">
        <v>0</v>
      </c>
      <c r="E37" s="42">
        <v>8709.2276529038045</v>
      </c>
      <c r="F37" s="41">
        <v>0</v>
      </c>
      <c r="G37" s="41">
        <v>0</v>
      </c>
      <c r="H37" s="41">
        <v>4307.2704752754544</v>
      </c>
      <c r="I37" s="41">
        <v>0</v>
      </c>
      <c r="J37" s="44">
        <v>13016.498128179259</v>
      </c>
      <c r="K37" s="27"/>
    </row>
    <row r="38" spans="1:11" x14ac:dyDescent="0.25">
      <c r="A38" s="9" t="s">
        <v>75</v>
      </c>
      <c r="B38" s="18" t="s">
        <v>76</v>
      </c>
      <c r="C38" s="41">
        <v>2439.8953164495083</v>
      </c>
      <c r="D38" s="46">
        <v>0</v>
      </c>
      <c r="E38" s="42">
        <v>2439.8953164495083</v>
      </c>
      <c r="F38" s="41">
        <v>0</v>
      </c>
      <c r="G38" s="41">
        <v>0</v>
      </c>
      <c r="H38" s="41">
        <v>0</v>
      </c>
      <c r="I38" s="41">
        <v>0</v>
      </c>
      <c r="J38" s="44">
        <v>2439.8953164495083</v>
      </c>
      <c r="K38" s="27"/>
    </row>
    <row r="39" spans="1:11" x14ac:dyDescent="0.25">
      <c r="A39" s="9" t="s">
        <v>77</v>
      </c>
      <c r="B39" s="18" t="s">
        <v>78</v>
      </c>
      <c r="C39" s="41">
        <v>3129.0087380427531</v>
      </c>
      <c r="D39" s="46">
        <v>0</v>
      </c>
      <c r="E39" s="42">
        <v>3129.0087380427531</v>
      </c>
      <c r="F39" s="41">
        <v>0</v>
      </c>
      <c r="G39" s="41">
        <v>0</v>
      </c>
      <c r="H39" s="41">
        <v>120.61082631190838</v>
      </c>
      <c r="I39" s="41">
        <v>0</v>
      </c>
      <c r="J39" s="44">
        <v>3249.6195643546616</v>
      </c>
      <c r="K39" s="27"/>
    </row>
    <row r="40" spans="1:11" x14ac:dyDescent="0.25">
      <c r="A40" s="9" t="s">
        <v>79</v>
      </c>
      <c r="B40" s="18" t="s">
        <v>80</v>
      </c>
      <c r="C40" s="41">
        <v>5280.9186793613844</v>
      </c>
      <c r="D40" s="46">
        <v>0</v>
      </c>
      <c r="E40" s="42">
        <v>5280.9186793613844</v>
      </c>
      <c r="F40" s="41">
        <v>0</v>
      </c>
      <c r="G40" s="41">
        <v>0</v>
      </c>
      <c r="H40" s="41">
        <v>6504.7756327180678</v>
      </c>
      <c r="I40" s="41">
        <v>0</v>
      </c>
      <c r="J40" s="44">
        <v>11785.694312079453</v>
      </c>
      <c r="K40" s="27"/>
    </row>
    <row r="41" spans="1:11" x14ac:dyDescent="0.25">
      <c r="A41" s="9" t="s">
        <v>81</v>
      </c>
      <c r="B41" s="18" t="s">
        <v>82</v>
      </c>
      <c r="C41" s="41">
        <v>8.2616014770118902</v>
      </c>
      <c r="D41" s="46">
        <v>0</v>
      </c>
      <c r="E41" s="42">
        <v>8.2616014770118902</v>
      </c>
      <c r="F41" s="41">
        <v>0</v>
      </c>
      <c r="G41" s="41">
        <v>0</v>
      </c>
      <c r="H41" s="41">
        <v>38.992854122144649</v>
      </c>
      <c r="I41" s="41">
        <v>0</v>
      </c>
      <c r="J41" s="44">
        <v>47.254455599156543</v>
      </c>
      <c r="K41" s="27"/>
    </row>
    <row r="42" spans="1:11" x14ac:dyDescent="0.25">
      <c r="A42" s="9" t="s">
        <v>83</v>
      </c>
      <c r="B42" s="18" t="s">
        <v>84</v>
      </c>
      <c r="C42" s="41">
        <v>183.91253035910387</v>
      </c>
      <c r="D42" s="46">
        <v>0</v>
      </c>
      <c r="E42" s="42">
        <v>183.91253035910387</v>
      </c>
      <c r="F42" s="41">
        <v>0</v>
      </c>
      <c r="G42" s="41">
        <v>0</v>
      </c>
      <c r="H42" s="41">
        <v>0</v>
      </c>
      <c r="I42" s="41">
        <v>0</v>
      </c>
      <c r="J42" s="44">
        <v>183.91253035910387</v>
      </c>
      <c r="K42" s="27"/>
    </row>
    <row r="43" spans="1:11" ht="45" x14ac:dyDescent="0.25">
      <c r="A43" s="9" t="s">
        <v>486</v>
      </c>
      <c r="B43" s="45" t="s">
        <v>487</v>
      </c>
      <c r="C43" s="41">
        <v>68741.301233666629</v>
      </c>
      <c r="D43" s="46">
        <v>0</v>
      </c>
      <c r="E43" s="42">
        <v>68741.301233666629</v>
      </c>
      <c r="F43" s="41">
        <v>0</v>
      </c>
      <c r="G43" s="41">
        <v>0</v>
      </c>
      <c r="H43" s="41">
        <v>4499.6997920919512</v>
      </c>
      <c r="I43" s="41">
        <v>0</v>
      </c>
      <c r="J43" s="44">
        <v>73241.001025758596</v>
      </c>
      <c r="K43" s="27"/>
    </row>
    <row r="44" spans="1:11" ht="30" x14ac:dyDescent="0.25">
      <c r="A44" s="9" t="s">
        <v>85</v>
      </c>
      <c r="B44" s="18" t="s">
        <v>86</v>
      </c>
      <c r="C44" s="41">
        <v>18230.444323865209</v>
      </c>
      <c r="D44" s="46">
        <v>0</v>
      </c>
      <c r="E44" s="42">
        <v>18230.444323865209</v>
      </c>
      <c r="F44" s="41">
        <v>0</v>
      </c>
      <c r="G44" s="41">
        <v>0</v>
      </c>
      <c r="H44" s="41">
        <v>0</v>
      </c>
      <c r="I44" s="41">
        <v>0</v>
      </c>
      <c r="J44" s="44">
        <v>18230.444323865209</v>
      </c>
      <c r="K44" s="27"/>
    </row>
    <row r="45" spans="1:11" x14ac:dyDescent="0.25">
      <c r="A45" s="9" t="s">
        <v>87</v>
      </c>
      <c r="B45" s="18" t="s">
        <v>88</v>
      </c>
      <c r="C45" s="41">
        <v>50338.850149479134</v>
      </c>
      <c r="D45" s="46">
        <v>0</v>
      </c>
      <c r="E45" s="42">
        <v>50338.850149479134</v>
      </c>
      <c r="F45" s="41">
        <v>0</v>
      </c>
      <c r="G45" s="41">
        <v>0</v>
      </c>
      <c r="H45" s="41">
        <v>5105.91962877074</v>
      </c>
      <c r="I45" s="41">
        <v>0</v>
      </c>
      <c r="J45" s="44">
        <v>55444.769778249873</v>
      </c>
      <c r="K45" s="27"/>
    </row>
    <row r="46" spans="1:11" x14ac:dyDescent="0.25">
      <c r="A46" s="9" t="s">
        <v>89</v>
      </c>
      <c r="B46" s="18" t="s">
        <v>90</v>
      </c>
      <c r="C46" s="41">
        <v>18941.483843231206</v>
      </c>
      <c r="D46" s="46">
        <v>0</v>
      </c>
      <c r="E46" s="42">
        <v>18941.483843231206</v>
      </c>
      <c r="F46" s="41">
        <v>0</v>
      </c>
      <c r="G46" s="41">
        <v>0</v>
      </c>
      <c r="H46" s="41">
        <v>0</v>
      </c>
      <c r="I46" s="41">
        <v>0</v>
      </c>
      <c r="J46" s="44">
        <v>18941.483843231206</v>
      </c>
      <c r="K46" s="27"/>
    </row>
    <row r="47" spans="1:11" x14ac:dyDescent="0.25">
      <c r="A47" s="9" t="s">
        <v>91</v>
      </c>
      <c r="B47" s="18" t="s">
        <v>92</v>
      </c>
      <c r="C47" s="41">
        <v>55890.739251717569</v>
      </c>
      <c r="D47" s="46">
        <v>0</v>
      </c>
      <c r="E47" s="42">
        <v>55890.739251717569</v>
      </c>
      <c r="F47" s="41">
        <v>0</v>
      </c>
      <c r="G47" s="41">
        <v>0</v>
      </c>
      <c r="H47" s="41">
        <v>2234.8062444309412</v>
      </c>
      <c r="I47" s="41">
        <v>0</v>
      </c>
      <c r="J47" s="44">
        <v>58125.545496148508</v>
      </c>
      <c r="K47" s="27"/>
    </row>
    <row r="48" spans="1:11" x14ac:dyDescent="0.25">
      <c r="A48" s="9" t="s">
        <v>93</v>
      </c>
      <c r="B48" s="18" t="s">
        <v>94</v>
      </c>
      <c r="C48" s="41">
        <v>12096.280655333965</v>
      </c>
      <c r="D48" s="46">
        <v>0</v>
      </c>
      <c r="E48" s="42">
        <v>12096.280655333965</v>
      </c>
      <c r="F48" s="41">
        <v>0</v>
      </c>
      <c r="G48" s="41">
        <v>0</v>
      </c>
      <c r="H48" s="41">
        <v>0</v>
      </c>
      <c r="I48" s="41">
        <v>0</v>
      </c>
      <c r="J48" s="44">
        <v>12096.280655333965</v>
      </c>
      <c r="K48" s="27"/>
    </row>
    <row r="49" spans="1:11" ht="45" x14ac:dyDescent="0.25">
      <c r="A49" s="47" t="s">
        <v>488</v>
      </c>
      <c r="B49" s="45" t="s">
        <v>489</v>
      </c>
      <c r="C49" s="41">
        <v>32159.056764746711</v>
      </c>
      <c r="D49" s="46">
        <v>0</v>
      </c>
      <c r="E49" s="42">
        <v>32159.056764746711</v>
      </c>
      <c r="F49" s="41">
        <v>0</v>
      </c>
      <c r="G49" s="41">
        <v>0</v>
      </c>
      <c r="H49" s="41">
        <v>0</v>
      </c>
      <c r="I49" s="41">
        <v>0</v>
      </c>
      <c r="J49" s="44">
        <v>32159.056764746711</v>
      </c>
      <c r="K49" s="27"/>
    </row>
    <row r="50" spans="1:11" x14ac:dyDescent="0.25">
      <c r="A50" s="9" t="s">
        <v>95</v>
      </c>
      <c r="B50" s="18" t="s">
        <v>96</v>
      </c>
      <c r="C50" s="41">
        <v>52271.588477376281</v>
      </c>
      <c r="D50" s="46">
        <v>0</v>
      </c>
      <c r="E50" s="42">
        <v>52271.588477376281</v>
      </c>
      <c r="F50" s="41">
        <v>0</v>
      </c>
      <c r="G50" s="41">
        <v>0</v>
      </c>
      <c r="H50" s="41">
        <v>2756.0639810394991</v>
      </c>
      <c r="I50" s="41">
        <v>0</v>
      </c>
      <c r="J50" s="44">
        <v>55027.652458415781</v>
      </c>
      <c r="K50" s="27"/>
    </row>
    <row r="51" spans="1:11" x14ac:dyDescent="0.25">
      <c r="A51" s="9" t="s">
        <v>97</v>
      </c>
      <c r="B51" s="18" t="s">
        <v>98</v>
      </c>
      <c r="C51" s="41">
        <v>23934.25944559549</v>
      </c>
      <c r="D51" s="46">
        <v>0</v>
      </c>
      <c r="E51" s="42">
        <v>23934.25944559549</v>
      </c>
      <c r="F51" s="41">
        <v>0</v>
      </c>
      <c r="G51" s="41">
        <v>0</v>
      </c>
      <c r="H51" s="41">
        <v>0</v>
      </c>
      <c r="I51" s="41">
        <v>0</v>
      </c>
      <c r="J51" s="44">
        <v>23934.25944559549</v>
      </c>
      <c r="K51" s="27"/>
    </row>
    <row r="52" spans="1:11" x14ac:dyDescent="0.25">
      <c r="A52" s="9" t="s">
        <v>99</v>
      </c>
      <c r="B52" s="18" t="s">
        <v>100</v>
      </c>
      <c r="C52" s="41">
        <v>5779.6545153101024</v>
      </c>
      <c r="D52" s="46">
        <v>0</v>
      </c>
      <c r="E52" s="42">
        <v>5779.6545153101024</v>
      </c>
      <c r="F52" s="41">
        <v>0</v>
      </c>
      <c r="G52" s="41">
        <v>0</v>
      </c>
      <c r="H52" s="41">
        <v>0</v>
      </c>
      <c r="I52" s="41">
        <v>0</v>
      </c>
      <c r="J52" s="44">
        <v>5779.6545153101024</v>
      </c>
      <c r="K52" s="27"/>
    </row>
    <row r="53" spans="1:11" x14ac:dyDescent="0.25">
      <c r="A53" s="9" t="s">
        <v>101</v>
      </c>
      <c r="B53" s="18" t="s">
        <v>102</v>
      </c>
      <c r="C53" s="41">
        <v>14364.657116751741</v>
      </c>
      <c r="D53" s="46">
        <v>0</v>
      </c>
      <c r="E53" s="42">
        <v>14364.657116751741</v>
      </c>
      <c r="F53" s="41">
        <v>0</v>
      </c>
      <c r="G53" s="41">
        <v>0</v>
      </c>
      <c r="H53" s="41">
        <v>0</v>
      </c>
      <c r="I53" s="41">
        <v>0</v>
      </c>
      <c r="J53" s="44">
        <v>14364.657116751741</v>
      </c>
      <c r="K53" s="27"/>
    </row>
    <row r="54" spans="1:11" x14ac:dyDescent="0.25">
      <c r="A54" s="9" t="s">
        <v>103</v>
      </c>
      <c r="B54" s="18" t="s">
        <v>104</v>
      </c>
      <c r="C54" s="41">
        <v>8180.9167322146686</v>
      </c>
      <c r="D54" s="46">
        <v>0</v>
      </c>
      <c r="E54" s="42">
        <v>8180.9167322146686</v>
      </c>
      <c r="F54" s="41">
        <v>0</v>
      </c>
      <c r="G54" s="41">
        <v>0</v>
      </c>
      <c r="H54" s="41">
        <v>0</v>
      </c>
      <c r="I54" s="41">
        <v>0</v>
      </c>
      <c r="J54" s="44">
        <v>8180.9167322146686</v>
      </c>
      <c r="K54" s="27"/>
    </row>
    <row r="55" spans="1:11" ht="30" x14ac:dyDescent="0.25">
      <c r="A55" s="9" t="s">
        <v>105</v>
      </c>
      <c r="B55" s="18" t="s">
        <v>106</v>
      </c>
      <c r="C55" s="41">
        <v>35209.469001457743</v>
      </c>
      <c r="D55" s="46">
        <v>0</v>
      </c>
      <c r="E55" s="42">
        <v>35209.469001457743</v>
      </c>
      <c r="F55" s="41">
        <v>0</v>
      </c>
      <c r="G55" s="41">
        <v>0</v>
      </c>
      <c r="H55" s="41">
        <v>1889.9231019466492</v>
      </c>
      <c r="I55" s="41">
        <v>0</v>
      </c>
      <c r="J55" s="44">
        <v>37099.392103404389</v>
      </c>
      <c r="K55" s="27"/>
    </row>
    <row r="56" spans="1:11" x14ac:dyDescent="0.25">
      <c r="A56" s="9" t="s">
        <v>107</v>
      </c>
      <c r="B56" s="18" t="s">
        <v>108</v>
      </c>
      <c r="C56" s="41">
        <v>15538.002437676832</v>
      </c>
      <c r="D56" s="46">
        <v>0</v>
      </c>
      <c r="E56" s="42">
        <v>15538.002437676832</v>
      </c>
      <c r="F56" s="41">
        <v>0</v>
      </c>
      <c r="G56" s="41">
        <v>0</v>
      </c>
      <c r="H56" s="41">
        <v>0</v>
      </c>
      <c r="I56" s="41">
        <v>0</v>
      </c>
      <c r="J56" s="44">
        <v>15538.002437676832</v>
      </c>
      <c r="K56" s="27"/>
    </row>
    <row r="57" spans="1:11" ht="60" x14ac:dyDescent="0.25">
      <c r="A57" s="9" t="s">
        <v>503</v>
      </c>
      <c r="B57" s="45" t="s">
        <v>499</v>
      </c>
      <c r="C57" s="41">
        <v>41305.632058934847</v>
      </c>
      <c r="D57" s="46">
        <v>1140.3816269899999</v>
      </c>
      <c r="E57" s="42">
        <v>40165.250431944849</v>
      </c>
      <c r="F57" s="41">
        <v>0</v>
      </c>
      <c r="G57" s="41">
        <v>0</v>
      </c>
      <c r="H57" s="41">
        <v>0</v>
      </c>
      <c r="I57" s="41">
        <v>0</v>
      </c>
      <c r="J57" s="44">
        <v>41305.632058934847</v>
      </c>
      <c r="K57" s="27"/>
    </row>
    <row r="58" spans="1:11" x14ac:dyDescent="0.25">
      <c r="A58" s="9" t="s">
        <v>109</v>
      </c>
      <c r="B58" s="18" t="s">
        <v>110</v>
      </c>
      <c r="C58" s="41">
        <v>7944.0379879101383</v>
      </c>
      <c r="D58" s="46">
        <v>0</v>
      </c>
      <c r="E58" s="42">
        <v>7944.0379879101383</v>
      </c>
      <c r="F58" s="41">
        <v>0</v>
      </c>
      <c r="G58" s="41">
        <v>0</v>
      </c>
      <c r="H58" s="41">
        <v>343.00932037254893</v>
      </c>
      <c r="I58" s="41">
        <v>0</v>
      </c>
      <c r="J58" s="44">
        <v>8287.0473082826866</v>
      </c>
      <c r="K58" s="27"/>
    </row>
    <row r="59" spans="1:11" x14ac:dyDescent="0.25">
      <c r="A59" s="9" t="s">
        <v>111</v>
      </c>
      <c r="B59" s="18" t="s">
        <v>112</v>
      </c>
      <c r="C59" s="41">
        <v>26032.297385570375</v>
      </c>
      <c r="D59" s="46">
        <v>0</v>
      </c>
      <c r="E59" s="42">
        <v>26032.297385570375</v>
      </c>
      <c r="F59" s="41">
        <v>0</v>
      </c>
      <c r="G59" s="41">
        <v>0</v>
      </c>
      <c r="H59" s="41">
        <v>2009.573781278023</v>
      </c>
      <c r="I59" s="41">
        <v>0</v>
      </c>
      <c r="J59" s="44">
        <v>28041.871166848399</v>
      </c>
      <c r="K59" s="27"/>
    </row>
    <row r="60" spans="1:11" x14ac:dyDescent="0.25">
      <c r="A60" s="9" t="s">
        <v>113</v>
      </c>
      <c r="B60" s="18" t="s">
        <v>114</v>
      </c>
      <c r="C60" s="41">
        <v>2864.1351783670802</v>
      </c>
      <c r="D60" s="46">
        <v>0</v>
      </c>
      <c r="E60" s="42">
        <v>2864.1351783670802</v>
      </c>
      <c r="F60" s="41">
        <v>0</v>
      </c>
      <c r="G60" s="41">
        <v>0</v>
      </c>
      <c r="H60" s="41">
        <v>469.55404863741904</v>
      </c>
      <c r="I60" s="41">
        <v>0</v>
      </c>
      <c r="J60" s="44">
        <v>3333.6892270044991</v>
      </c>
      <c r="K60" s="27"/>
    </row>
    <row r="61" spans="1:11" x14ac:dyDescent="0.25">
      <c r="A61" s="9" t="s">
        <v>115</v>
      </c>
      <c r="B61" s="18" t="s">
        <v>116</v>
      </c>
      <c r="C61" s="41">
        <v>995.61551286332701</v>
      </c>
      <c r="D61" s="46">
        <v>0</v>
      </c>
      <c r="E61" s="42">
        <v>995.61551286332701</v>
      </c>
      <c r="F61" s="41">
        <v>0</v>
      </c>
      <c r="G61" s="41">
        <v>0</v>
      </c>
      <c r="H61" s="41">
        <v>0</v>
      </c>
      <c r="I61" s="41">
        <v>0</v>
      </c>
      <c r="J61" s="44">
        <v>995.61551286332701</v>
      </c>
      <c r="K61" s="27"/>
    </row>
    <row r="62" spans="1:11" ht="45" x14ac:dyDescent="0.25">
      <c r="A62" s="9" t="s">
        <v>117</v>
      </c>
      <c r="B62" s="18" t="s">
        <v>118</v>
      </c>
      <c r="C62" s="41">
        <v>19339.56559920494</v>
      </c>
      <c r="D62" s="46">
        <v>0</v>
      </c>
      <c r="E62" s="42">
        <v>19339.56559920494</v>
      </c>
      <c r="F62" s="41">
        <v>0</v>
      </c>
      <c r="G62" s="41">
        <v>0</v>
      </c>
      <c r="H62" s="41">
        <v>792.33829607219593</v>
      </c>
      <c r="I62" s="41">
        <v>0</v>
      </c>
      <c r="J62" s="44">
        <v>20131.903895277137</v>
      </c>
      <c r="K62" s="27"/>
    </row>
    <row r="63" spans="1:11" x14ac:dyDescent="0.25">
      <c r="A63" s="9" t="s">
        <v>119</v>
      </c>
      <c r="B63" s="18" t="s">
        <v>120</v>
      </c>
      <c r="C63" s="41">
        <v>35424.305521480499</v>
      </c>
      <c r="D63" s="46">
        <v>0</v>
      </c>
      <c r="E63" s="42">
        <v>35424.305521480499</v>
      </c>
      <c r="F63" s="41">
        <v>0</v>
      </c>
      <c r="G63" s="41">
        <v>0</v>
      </c>
      <c r="H63" s="41">
        <v>0</v>
      </c>
      <c r="I63" s="41">
        <v>0</v>
      </c>
      <c r="J63" s="44">
        <v>35424.305521480499</v>
      </c>
      <c r="K63" s="27"/>
    </row>
    <row r="64" spans="1:11" ht="30" x14ac:dyDescent="0.25">
      <c r="A64" s="9" t="s">
        <v>121</v>
      </c>
      <c r="B64" s="18" t="s">
        <v>122</v>
      </c>
      <c r="C64" s="41">
        <v>37266.894826985525</v>
      </c>
      <c r="D64" s="46">
        <v>425.04752782771197</v>
      </c>
      <c r="E64" s="42">
        <v>36841.847299157809</v>
      </c>
      <c r="F64" s="41">
        <v>0</v>
      </c>
      <c r="G64" s="41">
        <v>0</v>
      </c>
      <c r="H64" s="41">
        <v>12181.94610938129</v>
      </c>
      <c r="I64" s="41">
        <v>0</v>
      </c>
      <c r="J64" s="44">
        <v>49448.840936366818</v>
      </c>
      <c r="K64" s="27"/>
    </row>
    <row r="65" spans="1:11" ht="60" x14ac:dyDescent="0.25">
      <c r="A65" s="9" t="s">
        <v>492</v>
      </c>
      <c r="B65" s="45" t="s">
        <v>504</v>
      </c>
      <c r="C65" s="41">
        <v>10057.320172338872</v>
      </c>
      <c r="D65" s="46">
        <v>0</v>
      </c>
      <c r="E65" s="42">
        <v>10057.320172338872</v>
      </c>
      <c r="F65" s="41">
        <v>0</v>
      </c>
      <c r="G65" s="41">
        <v>0</v>
      </c>
      <c r="H65" s="41">
        <v>0</v>
      </c>
      <c r="I65" s="41">
        <v>0</v>
      </c>
      <c r="J65" s="44">
        <v>10057.320172338872</v>
      </c>
      <c r="K65" s="27"/>
    </row>
    <row r="66" spans="1:11" ht="30" x14ac:dyDescent="0.25">
      <c r="A66" s="9" t="s">
        <v>494</v>
      </c>
      <c r="B66" s="45" t="s">
        <v>502</v>
      </c>
      <c r="C66" s="41">
        <v>47755.677451285592</v>
      </c>
      <c r="D66" s="46">
        <v>0</v>
      </c>
      <c r="E66" s="42">
        <v>47755.677451285592</v>
      </c>
      <c r="F66" s="41">
        <v>0</v>
      </c>
      <c r="G66" s="41">
        <v>0</v>
      </c>
      <c r="H66" s="41">
        <v>0</v>
      </c>
      <c r="I66" s="41">
        <v>0</v>
      </c>
      <c r="J66" s="44">
        <v>47755.677451285592</v>
      </c>
      <c r="K66" s="27"/>
    </row>
    <row r="67" spans="1:11" ht="30" x14ac:dyDescent="0.25">
      <c r="A67" s="9" t="s">
        <v>123</v>
      </c>
      <c r="B67" s="18" t="s">
        <v>124</v>
      </c>
      <c r="C67" s="41">
        <v>11736.284715040038</v>
      </c>
      <c r="D67" s="46">
        <v>0</v>
      </c>
      <c r="E67" s="42">
        <v>11736.284715040038</v>
      </c>
      <c r="F67" s="41">
        <v>0</v>
      </c>
      <c r="G67" s="41">
        <v>0</v>
      </c>
      <c r="H67" s="41">
        <v>0</v>
      </c>
      <c r="I67" s="41">
        <v>0</v>
      </c>
      <c r="J67" s="44">
        <v>11736.284715040038</v>
      </c>
      <c r="K67" s="27"/>
    </row>
    <row r="68" spans="1:11" ht="30" x14ac:dyDescent="0.25">
      <c r="A68" s="9" t="s">
        <v>125</v>
      </c>
      <c r="B68" s="18" t="s">
        <v>126</v>
      </c>
      <c r="C68" s="41">
        <v>12963.491336466084</v>
      </c>
      <c r="D68" s="46">
        <v>0</v>
      </c>
      <c r="E68" s="42">
        <v>12963.491336466084</v>
      </c>
      <c r="F68" s="41">
        <v>0</v>
      </c>
      <c r="G68" s="41">
        <v>0</v>
      </c>
      <c r="H68" s="41">
        <v>0</v>
      </c>
      <c r="I68" s="41">
        <v>0</v>
      </c>
      <c r="J68" s="44">
        <v>12963.491336466084</v>
      </c>
      <c r="K68" s="27"/>
    </row>
    <row r="69" spans="1:11" ht="30" x14ac:dyDescent="0.25">
      <c r="A69" s="9" t="s">
        <v>127</v>
      </c>
      <c r="B69" s="18" t="s">
        <v>128</v>
      </c>
      <c r="C69" s="41">
        <v>26079.340657638269</v>
      </c>
      <c r="D69" s="46">
        <v>0</v>
      </c>
      <c r="E69" s="42">
        <v>26079.340657638269</v>
      </c>
      <c r="F69" s="41">
        <v>0</v>
      </c>
      <c r="G69" s="41">
        <v>0</v>
      </c>
      <c r="H69" s="41">
        <v>0</v>
      </c>
      <c r="I69" s="41">
        <v>0</v>
      </c>
      <c r="J69" s="44">
        <v>26079.340657638269</v>
      </c>
      <c r="K69" s="27"/>
    </row>
    <row r="70" spans="1:11" ht="30" x14ac:dyDescent="0.25">
      <c r="A70" s="9" t="s">
        <v>129</v>
      </c>
      <c r="B70" s="18" t="s">
        <v>130</v>
      </c>
      <c r="C70" s="41">
        <v>31074.241586616306</v>
      </c>
      <c r="D70" s="46">
        <v>0</v>
      </c>
      <c r="E70" s="42">
        <v>31074.241586616306</v>
      </c>
      <c r="F70" s="41">
        <v>0</v>
      </c>
      <c r="G70" s="41">
        <v>0</v>
      </c>
      <c r="H70" s="41">
        <v>0</v>
      </c>
      <c r="I70" s="41">
        <v>0</v>
      </c>
      <c r="J70" s="44">
        <v>31074.241586616306</v>
      </c>
      <c r="K70" s="27"/>
    </row>
    <row r="71" spans="1:11" x14ac:dyDescent="0.25">
      <c r="A71" s="9" t="s">
        <v>131</v>
      </c>
      <c r="B71" s="18" t="s">
        <v>132</v>
      </c>
      <c r="C71" s="41">
        <v>22898.120337320528</v>
      </c>
      <c r="D71" s="46">
        <v>0</v>
      </c>
      <c r="E71" s="42">
        <v>22898.120337320528</v>
      </c>
      <c r="F71" s="41">
        <v>0</v>
      </c>
      <c r="G71" s="41">
        <v>0</v>
      </c>
      <c r="H71" s="41">
        <v>0</v>
      </c>
      <c r="I71" s="41">
        <v>0</v>
      </c>
      <c r="J71" s="44">
        <v>22898.120337320528</v>
      </c>
      <c r="K71" s="27"/>
    </row>
    <row r="72" spans="1:11" x14ac:dyDescent="0.25">
      <c r="A72" s="9" t="s">
        <v>133</v>
      </c>
      <c r="B72" s="18" t="s">
        <v>134</v>
      </c>
      <c r="C72" s="41">
        <v>7338.7602997912127</v>
      </c>
      <c r="D72" s="46">
        <v>0</v>
      </c>
      <c r="E72" s="42">
        <v>7338.7602997912127</v>
      </c>
      <c r="F72" s="41">
        <v>0</v>
      </c>
      <c r="G72" s="41">
        <v>0</v>
      </c>
      <c r="H72" s="41">
        <v>0</v>
      </c>
      <c r="I72" s="41">
        <v>0</v>
      </c>
      <c r="J72" s="44">
        <v>7338.7602997912127</v>
      </c>
      <c r="K72" s="27"/>
    </row>
    <row r="73" spans="1:11" ht="45" x14ac:dyDescent="0.25">
      <c r="A73" s="9" t="s">
        <v>135</v>
      </c>
      <c r="B73" s="18" t="s">
        <v>136</v>
      </c>
      <c r="C73" s="41">
        <v>6959.0505776001601</v>
      </c>
      <c r="D73" s="46">
        <v>0</v>
      </c>
      <c r="E73" s="42">
        <v>6959.0505776001601</v>
      </c>
      <c r="F73" s="41">
        <v>0</v>
      </c>
      <c r="G73" s="41">
        <v>0</v>
      </c>
      <c r="H73" s="41">
        <v>3.4169051787064779</v>
      </c>
      <c r="I73" s="41">
        <v>0</v>
      </c>
      <c r="J73" s="44">
        <v>6962.4674827788667</v>
      </c>
      <c r="K73" s="27"/>
    </row>
    <row r="74" spans="1:11" ht="30" x14ac:dyDescent="0.25">
      <c r="A74" s="9" t="s">
        <v>137</v>
      </c>
      <c r="B74" s="18" t="s">
        <v>138</v>
      </c>
      <c r="C74" s="41">
        <v>33397.447156709102</v>
      </c>
      <c r="D74" s="46">
        <v>0</v>
      </c>
      <c r="E74" s="42">
        <v>33397.447156709102</v>
      </c>
      <c r="F74" s="41">
        <v>0</v>
      </c>
      <c r="G74" s="41">
        <v>0</v>
      </c>
      <c r="H74" s="41">
        <v>0</v>
      </c>
      <c r="I74" s="41">
        <v>0</v>
      </c>
      <c r="J74" s="44">
        <v>33397.447156709102</v>
      </c>
      <c r="K74" s="27"/>
    </row>
    <row r="75" spans="1:11" x14ac:dyDescent="0.25">
      <c r="A75" s="9" t="s">
        <v>139</v>
      </c>
      <c r="B75" s="18" t="s">
        <v>140</v>
      </c>
      <c r="C75" s="41">
        <v>18533.177640898532</v>
      </c>
      <c r="D75" s="46">
        <v>0</v>
      </c>
      <c r="E75" s="42">
        <v>18533.177640898532</v>
      </c>
      <c r="F75" s="41">
        <v>0</v>
      </c>
      <c r="G75" s="41">
        <v>0</v>
      </c>
      <c r="H75" s="41">
        <v>0</v>
      </c>
      <c r="I75" s="41">
        <v>0</v>
      </c>
      <c r="J75" s="44">
        <v>18533.177640898532</v>
      </c>
      <c r="K75" s="27"/>
    </row>
    <row r="76" spans="1:11" ht="30" x14ac:dyDescent="0.25">
      <c r="A76" s="9" t="s">
        <v>141</v>
      </c>
      <c r="B76" s="18" t="s">
        <v>142</v>
      </c>
      <c r="C76" s="41">
        <v>31651.990316870731</v>
      </c>
      <c r="D76" s="46">
        <v>0</v>
      </c>
      <c r="E76" s="42">
        <v>31651.990316870731</v>
      </c>
      <c r="F76" s="41">
        <v>0</v>
      </c>
      <c r="G76" s="41">
        <v>0</v>
      </c>
      <c r="H76" s="41">
        <v>8711.1780069101515</v>
      </c>
      <c r="I76" s="41">
        <v>0</v>
      </c>
      <c r="J76" s="44">
        <v>40363.168323780883</v>
      </c>
      <c r="K76" s="27"/>
    </row>
    <row r="77" spans="1:11" ht="30" x14ac:dyDescent="0.25">
      <c r="A77" s="9" t="s">
        <v>143</v>
      </c>
      <c r="B77" s="18" t="s">
        <v>144</v>
      </c>
      <c r="C77" s="41">
        <v>72440.741151303868</v>
      </c>
      <c r="D77" s="46">
        <v>0</v>
      </c>
      <c r="E77" s="42">
        <v>72440.741151303868</v>
      </c>
      <c r="F77" s="41">
        <v>0</v>
      </c>
      <c r="G77" s="41">
        <v>0</v>
      </c>
      <c r="H77" s="41">
        <v>0</v>
      </c>
      <c r="I77" s="41">
        <v>0</v>
      </c>
      <c r="J77" s="44">
        <v>72440.741151303868</v>
      </c>
      <c r="K77" s="27"/>
    </row>
    <row r="78" spans="1:11" x14ac:dyDescent="0.25">
      <c r="A78" s="9" t="s">
        <v>145</v>
      </c>
      <c r="B78" s="18" t="s">
        <v>146</v>
      </c>
      <c r="C78" s="41">
        <v>9959.5306579982571</v>
      </c>
      <c r="D78" s="46">
        <v>0</v>
      </c>
      <c r="E78" s="42">
        <v>9959.5306579982571</v>
      </c>
      <c r="F78" s="41">
        <v>0</v>
      </c>
      <c r="G78" s="41">
        <v>0</v>
      </c>
      <c r="H78" s="41">
        <v>0</v>
      </c>
      <c r="I78" s="41">
        <v>0</v>
      </c>
      <c r="J78" s="44">
        <v>9959.5306579982571</v>
      </c>
      <c r="K78" s="27"/>
    </row>
    <row r="79" spans="1:11" x14ac:dyDescent="0.25">
      <c r="A79" s="9" t="s">
        <v>147</v>
      </c>
      <c r="B79" s="18" t="s">
        <v>148</v>
      </c>
      <c r="C79" s="41">
        <v>69261.48994311961</v>
      </c>
      <c r="D79" s="46">
        <v>0</v>
      </c>
      <c r="E79" s="42">
        <v>69261.48994311961</v>
      </c>
      <c r="F79" s="41">
        <v>0</v>
      </c>
      <c r="G79" s="41">
        <v>0</v>
      </c>
      <c r="H79" s="41">
        <v>0</v>
      </c>
      <c r="I79" s="41">
        <v>0</v>
      </c>
      <c r="J79" s="44">
        <v>69261.48994311961</v>
      </c>
      <c r="K79" s="27"/>
    </row>
    <row r="80" spans="1:11" ht="45" x14ac:dyDescent="0.25">
      <c r="A80" s="9" t="s">
        <v>496</v>
      </c>
      <c r="B80" s="18" t="s">
        <v>497</v>
      </c>
      <c r="C80" s="41">
        <v>10508.942329616362</v>
      </c>
      <c r="D80" s="46">
        <v>0</v>
      </c>
      <c r="E80" s="42">
        <v>10508.942329616362</v>
      </c>
      <c r="F80" s="41">
        <v>0</v>
      </c>
      <c r="G80" s="41">
        <v>0</v>
      </c>
      <c r="H80" s="41">
        <v>0</v>
      </c>
      <c r="I80" s="41">
        <v>0</v>
      </c>
      <c r="J80" s="44">
        <v>10508.942329616362</v>
      </c>
      <c r="K80" s="27"/>
    </row>
    <row r="81" spans="1:11" x14ac:dyDescent="0.25">
      <c r="A81" s="9" t="s">
        <v>149</v>
      </c>
      <c r="B81" s="18" t="s">
        <v>150</v>
      </c>
      <c r="C81" s="41">
        <v>13864.574455762522</v>
      </c>
      <c r="D81" s="46">
        <v>0</v>
      </c>
      <c r="E81" s="42">
        <v>13864.574455762522</v>
      </c>
      <c r="F81" s="41">
        <v>0</v>
      </c>
      <c r="G81" s="41">
        <v>0</v>
      </c>
      <c r="H81" s="41">
        <v>12296.150601427515</v>
      </c>
      <c r="I81" s="41">
        <v>0</v>
      </c>
      <c r="J81" s="44">
        <v>26160.725057190037</v>
      </c>
      <c r="K81" s="27"/>
    </row>
    <row r="82" spans="1:11" ht="30" x14ac:dyDescent="0.25">
      <c r="A82" s="9" t="s">
        <v>151</v>
      </c>
      <c r="B82" s="18" t="s">
        <v>152</v>
      </c>
      <c r="C82" s="41">
        <v>123470.37307750626</v>
      </c>
      <c r="D82" s="46">
        <v>0</v>
      </c>
      <c r="E82" s="42">
        <v>123470.37307750626</v>
      </c>
      <c r="F82" s="41">
        <v>0</v>
      </c>
      <c r="G82" s="41">
        <v>0</v>
      </c>
      <c r="H82" s="41">
        <v>0</v>
      </c>
      <c r="I82" s="41">
        <v>0</v>
      </c>
      <c r="J82" s="44">
        <v>123470.37307750626</v>
      </c>
      <c r="K82" s="27"/>
    </row>
    <row r="83" spans="1:11" x14ac:dyDescent="0.25">
      <c r="A83" s="9" t="s">
        <v>153</v>
      </c>
      <c r="B83" s="18" t="s">
        <v>154</v>
      </c>
      <c r="C83" s="41">
        <v>18541.942571972548</v>
      </c>
      <c r="D83" s="46">
        <v>0</v>
      </c>
      <c r="E83" s="42">
        <v>18541.942571972548</v>
      </c>
      <c r="F83" s="41">
        <v>0</v>
      </c>
      <c r="G83" s="41">
        <v>0</v>
      </c>
      <c r="H83" s="41">
        <v>10171.850583165904</v>
      </c>
      <c r="I83" s="41">
        <v>0</v>
      </c>
      <c r="J83" s="44">
        <v>28713.793155138454</v>
      </c>
      <c r="K83" s="27"/>
    </row>
    <row r="84" spans="1:11" x14ac:dyDescent="0.25">
      <c r="A84" s="9" t="s">
        <v>155</v>
      </c>
      <c r="B84" s="18" t="s">
        <v>156</v>
      </c>
      <c r="C84" s="41">
        <v>32623.899724118513</v>
      </c>
      <c r="D84" s="46">
        <v>0</v>
      </c>
      <c r="E84" s="42">
        <v>32623.899724118513</v>
      </c>
      <c r="F84" s="41">
        <v>0</v>
      </c>
      <c r="G84" s="41">
        <v>0</v>
      </c>
      <c r="H84" s="41">
        <v>696.76082179096147</v>
      </c>
      <c r="I84" s="41">
        <v>0</v>
      </c>
      <c r="J84" s="44">
        <v>33320.660545909472</v>
      </c>
      <c r="K84" s="27"/>
    </row>
    <row r="85" spans="1:11" ht="30" x14ac:dyDescent="0.25">
      <c r="A85" s="9" t="s">
        <v>157</v>
      </c>
      <c r="B85" s="18" t="s">
        <v>158</v>
      </c>
      <c r="C85" s="41">
        <v>203026.42693615472</v>
      </c>
      <c r="D85" s="46">
        <v>178516.29200910387</v>
      </c>
      <c r="E85" s="42">
        <v>24510.134927050854</v>
      </c>
      <c r="F85" s="41">
        <v>0</v>
      </c>
      <c r="G85" s="41">
        <v>0</v>
      </c>
      <c r="H85" s="41">
        <v>0</v>
      </c>
      <c r="I85" s="41">
        <v>0</v>
      </c>
      <c r="J85" s="44">
        <v>203026.42693615472</v>
      </c>
      <c r="K85" s="27"/>
    </row>
    <row r="86" spans="1:11" x14ac:dyDescent="0.25">
      <c r="A86" s="9" t="s">
        <v>159</v>
      </c>
      <c r="B86" s="18" t="s">
        <v>160</v>
      </c>
      <c r="C86" s="41">
        <v>46385.253516153301</v>
      </c>
      <c r="D86" s="46">
        <v>38767.36659539902</v>
      </c>
      <c r="E86" s="42">
        <v>7617.8869207542775</v>
      </c>
      <c r="F86" s="41">
        <v>0</v>
      </c>
      <c r="G86" s="41">
        <v>7533.9082718654427</v>
      </c>
      <c r="H86" s="41">
        <v>611.53429234205828</v>
      </c>
      <c r="I86" s="41">
        <v>0</v>
      </c>
      <c r="J86" s="44">
        <v>54530.696080360802</v>
      </c>
      <c r="K86" s="27"/>
    </row>
    <row r="87" spans="1:11" x14ac:dyDescent="0.25">
      <c r="A87" s="9" t="s">
        <v>161</v>
      </c>
      <c r="B87" s="18" t="s">
        <v>162</v>
      </c>
      <c r="C87" s="41">
        <v>7672.9371606325576</v>
      </c>
      <c r="D87" s="46">
        <v>74.638647687552975</v>
      </c>
      <c r="E87" s="42">
        <v>7598.2985129450044</v>
      </c>
      <c r="F87" s="41">
        <v>0</v>
      </c>
      <c r="G87" s="41">
        <v>23557.303077724227</v>
      </c>
      <c r="H87" s="41">
        <v>0</v>
      </c>
      <c r="I87" s="41">
        <v>0</v>
      </c>
      <c r="J87" s="44">
        <v>31230.240238356786</v>
      </c>
      <c r="K87" s="27"/>
    </row>
    <row r="88" spans="1:11" x14ac:dyDescent="0.25">
      <c r="A88" s="9" t="s">
        <v>163</v>
      </c>
      <c r="B88" s="18" t="s">
        <v>164</v>
      </c>
      <c r="C88" s="41">
        <v>297540.24297328474</v>
      </c>
      <c r="D88" s="46">
        <v>0</v>
      </c>
      <c r="E88" s="42">
        <v>297540.24297328474</v>
      </c>
      <c r="F88" s="41">
        <v>0</v>
      </c>
      <c r="G88" s="41">
        <v>0</v>
      </c>
      <c r="H88" s="41">
        <v>26204.527172979473</v>
      </c>
      <c r="I88" s="41">
        <v>0</v>
      </c>
      <c r="J88" s="44">
        <v>323744.77014626423</v>
      </c>
      <c r="K88" s="27"/>
    </row>
    <row r="89" spans="1:11" x14ac:dyDescent="0.25">
      <c r="A89" s="9" t="s">
        <v>165</v>
      </c>
      <c r="B89" s="18" t="s">
        <v>166</v>
      </c>
      <c r="C89" s="41">
        <v>16461.152631364523</v>
      </c>
      <c r="D89" s="46">
        <v>0</v>
      </c>
      <c r="E89" s="42">
        <v>16461.152631364523</v>
      </c>
      <c r="F89" s="41">
        <v>0</v>
      </c>
      <c r="G89" s="41">
        <v>0</v>
      </c>
      <c r="H89" s="41">
        <v>0</v>
      </c>
      <c r="I89" s="41">
        <v>0</v>
      </c>
      <c r="J89" s="44">
        <v>16461.152631364523</v>
      </c>
      <c r="K89" s="27"/>
    </row>
    <row r="90" spans="1:11" ht="30" x14ac:dyDescent="0.25">
      <c r="A90" s="9" t="s">
        <v>167</v>
      </c>
      <c r="B90" s="18" t="s">
        <v>168</v>
      </c>
      <c r="C90" s="41">
        <v>48995.631382515596</v>
      </c>
      <c r="D90" s="46">
        <v>0</v>
      </c>
      <c r="E90" s="42">
        <v>48995.631382515596</v>
      </c>
      <c r="F90" s="41">
        <v>0</v>
      </c>
      <c r="G90" s="41">
        <v>0</v>
      </c>
      <c r="H90" s="41">
        <v>0</v>
      </c>
      <c r="I90" s="41">
        <v>0</v>
      </c>
      <c r="J90" s="44">
        <v>48995.631382515596</v>
      </c>
      <c r="K90" s="27"/>
    </row>
    <row r="91" spans="1:11" x14ac:dyDescent="0.25">
      <c r="A91" s="9" t="s">
        <v>169</v>
      </c>
      <c r="B91" s="18" t="s">
        <v>170</v>
      </c>
      <c r="C91" s="41">
        <v>104954.66215732438</v>
      </c>
      <c r="D91" s="46">
        <v>0</v>
      </c>
      <c r="E91" s="42">
        <v>104954.66215732438</v>
      </c>
      <c r="F91" s="41">
        <v>0</v>
      </c>
      <c r="G91" s="41">
        <v>1714.9061824941393</v>
      </c>
      <c r="H91" s="41">
        <v>14787.92637513591</v>
      </c>
      <c r="I91" s="41">
        <v>0</v>
      </c>
      <c r="J91" s="44">
        <v>121457.49471495443</v>
      </c>
      <c r="K91" s="27"/>
    </row>
    <row r="92" spans="1:11" x14ac:dyDescent="0.25">
      <c r="A92" s="9" t="s">
        <v>171</v>
      </c>
      <c r="B92" s="18" t="s">
        <v>172</v>
      </c>
      <c r="C92" s="41">
        <v>981762.09107522923</v>
      </c>
      <c r="D92" s="46">
        <v>46170.611908000006</v>
      </c>
      <c r="E92" s="42">
        <v>935591.47916722926</v>
      </c>
      <c r="F92" s="41">
        <v>0</v>
      </c>
      <c r="G92" s="41">
        <v>0</v>
      </c>
      <c r="H92" s="41">
        <v>90923.375743712037</v>
      </c>
      <c r="I92" s="41">
        <v>0</v>
      </c>
      <c r="J92" s="44">
        <v>1072685.4668189413</v>
      </c>
      <c r="K92" s="27"/>
    </row>
    <row r="93" spans="1:11" x14ac:dyDescent="0.25">
      <c r="A93" s="9" t="s">
        <v>173</v>
      </c>
      <c r="B93" s="18" t="s">
        <v>174</v>
      </c>
      <c r="C93" s="41">
        <v>42440.709117618819</v>
      </c>
      <c r="D93" s="46">
        <v>0</v>
      </c>
      <c r="E93" s="42">
        <v>42440.709117618819</v>
      </c>
      <c r="F93" s="41">
        <v>0</v>
      </c>
      <c r="G93" s="41">
        <v>0</v>
      </c>
      <c r="H93" s="41">
        <v>47711.830632410463</v>
      </c>
      <c r="I93" s="41">
        <v>0</v>
      </c>
      <c r="J93" s="44">
        <v>90152.539750029275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206.89563255015128</v>
      </c>
      <c r="H94" s="41">
        <v>0</v>
      </c>
      <c r="I94" s="41">
        <v>0</v>
      </c>
      <c r="J94" s="44">
        <v>206.89563255015128</v>
      </c>
      <c r="K94" s="27"/>
    </row>
    <row r="95" spans="1:11" x14ac:dyDescent="0.25">
      <c r="A95" s="9" t="s">
        <v>177</v>
      </c>
      <c r="B95" s="18" t="s">
        <v>178</v>
      </c>
      <c r="C95" s="41">
        <v>92534.293239988576</v>
      </c>
      <c r="D95" s="46">
        <v>0</v>
      </c>
      <c r="E95" s="42">
        <v>92534.293239988576</v>
      </c>
      <c r="F95" s="41">
        <v>0</v>
      </c>
      <c r="G95" s="41">
        <v>0</v>
      </c>
      <c r="H95" s="41">
        <v>11680.816817812489</v>
      </c>
      <c r="I95" s="41">
        <v>0</v>
      </c>
      <c r="J95" s="44">
        <v>104215.11005780107</v>
      </c>
      <c r="K95" s="27"/>
    </row>
    <row r="96" spans="1:11" x14ac:dyDescent="0.25">
      <c r="A96" s="9" t="s">
        <v>179</v>
      </c>
      <c r="B96" s="18" t="s">
        <v>180</v>
      </c>
      <c r="C96" s="41">
        <v>23055.037204945151</v>
      </c>
      <c r="D96" s="46">
        <v>0</v>
      </c>
      <c r="E96" s="42">
        <v>23055.037204945151</v>
      </c>
      <c r="F96" s="41">
        <v>0</v>
      </c>
      <c r="G96" s="41">
        <v>0</v>
      </c>
      <c r="H96" s="41">
        <v>5492.2162118349406</v>
      </c>
      <c r="I96" s="41">
        <v>0</v>
      </c>
      <c r="J96" s="44">
        <v>28547.253416780091</v>
      </c>
      <c r="K96" s="27"/>
    </row>
    <row r="97" spans="1:11" x14ac:dyDescent="0.25">
      <c r="A97" s="9" t="s">
        <v>181</v>
      </c>
      <c r="B97" s="18" t="s">
        <v>182</v>
      </c>
      <c r="C97" s="41">
        <v>77357.010253516462</v>
      </c>
      <c r="D97" s="46">
        <v>0</v>
      </c>
      <c r="E97" s="42">
        <v>77357.010253516462</v>
      </c>
      <c r="F97" s="41">
        <v>0</v>
      </c>
      <c r="G97" s="41">
        <v>0</v>
      </c>
      <c r="H97" s="41">
        <v>18118.833222594298</v>
      </c>
      <c r="I97" s="41">
        <v>0</v>
      </c>
      <c r="J97" s="44">
        <v>95475.843476110764</v>
      </c>
      <c r="K97" s="27"/>
    </row>
    <row r="98" spans="1:11" x14ac:dyDescent="0.25">
      <c r="A98" s="9" t="s">
        <v>183</v>
      </c>
      <c r="B98" s="18" t="s">
        <v>184</v>
      </c>
      <c r="C98" s="41">
        <v>14814.154672641447</v>
      </c>
      <c r="D98" s="46">
        <v>0</v>
      </c>
      <c r="E98" s="42">
        <v>14814.154672641447</v>
      </c>
      <c r="F98" s="41">
        <v>0</v>
      </c>
      <c r="G98" s="41">
        <v>0</v>
      </c>
      <c r="H98" s="41">
        <v>0</v>
      </c>
      <c r="I98" s="41">
        <v>0</v>
      </c>
      <c r="J98" s="44">
        <v>14814.154672641447</v>
      </c>
      <c r="K98" s="27"/>
    </row>
    <row r="99" spans="1:11" x14ac:dyDescent="0.25">
      <c r="A99" s="9" t="s">
        <v>185</v>
      </c>
      <c r="B99" s="18" t="s">
        <v>186</v>
      </c>
      <c r="C99" s="41">
        <v>59477.533293904817</v>
      </c>
      <c r="D99" s="46">
        <v>32655.838304214289</v>
      </c>
      <c r="E99" s="42">
        <v>26821.694989690528</v>
      </c>
      <c r="F99" s="41">
        <v>0</v>
      </c>
      <c r="G99" s="41">
        <v>0</v>
      </c>
      <c r="H99" s="41">
        <v>0</v>
      </c>
      <c r="I99" s="41">
        <v>0</v>
      </c>
      <c r="J99" s="44">
        <v>59477.533293904817</v>
      </c>
      <c r="K99" s="27"/>
    </row>
    <row r="100" spans="1:11" ht="30" x14ac:dyDescent="0.25">
      <c r="A100" s="9" t="s">
        <v>187</v>
      </c>
      <c r="B100" s="18" t="s">
        <v>188</v>
      </c>
      <c r="C100" s="41">
        <v>50807.05684604503</v>
      </c>
      <c r="D100" s="46">
        <v>0</v>
      </c>
      <c r="E100" s="42">
        <v>50807.05684604503</v>
      </c>
      <c r="F100" s="41">
        <v>0</v>
      </c>
      <c r="G100" s="41">
        <v>0</v>
      </c>
      <c r="H100" s="41">
        <v>0</v>
      </c>
      <c r="I100" s="41">
        <v>0</v>
      </c>
      <c r="J100" s="44">
        <v>50807.05684604503</v>
      </c>
      <c r="K100" s="27"/>
    </row>
    <row r="101" spans="1:11" x14ac:dyDescent="0.25">
      <c r="A101" s="9" t="s">
        <v>189</v>
      </c>
      <c r="B101" s="18" t="s">
        <v>190</v>
      </c>
      <c r="C101" s="41">
        <v>24040.968955621713</v>
      </c>
      <c r="D101" s="46">
        <v>10344.454825481525</v>
      </c>
      <c r="E101" s="42">
        <v>13696.514130140189</v>
      </c>
      <c r="F101" s="41">
        <v>0</v>
      </c>
      <c r="G101" s="41">
        <v>0</v>
      </c>
      <c r="H101" s="41">
        <v>10.927507018575755</v>
      </c>
      <c r="I101" s="41">
        <v>0</v>
      </c>
      <c r="J101" s="44">
        <v>24051.896462640289</v>
      </c>
      <c r="K101" s="27"/>
    </row>
    <row r="102" spans="1:11" x14ac:dyDescent="0.25">
      <c r="A102" s="9" t="s">
        <v>191</v>
      </c>
      <c r="B102" s="18" t="s">
        <v>192</v>
      </c>
      <c r="C102" s="41">
        <v>142781.30644042842</v>
      </c>
      <c r="D102" s="46">
        <v>0</v>
      </c>
      <c r="E102" s="42">
        <v>142781.30644042842</v>
      </c>
      <c r="F102" s="41">
        <v>0</v>
      </c>
      <c r="G102" s="41">
        <v>0</v>
      </c>
      <c r="H102" s="41">
        <v>1091.6862440650116</v>
      </c>
      <c r="I102" s="41">
        <v>0</v>
      </c>
      <c r="J102" s="44">
        <v>143872.99268449342</v>
      </c>
      <c r="K102" s="27"/>
    </row>
    <row r="103" spans="1:11" x14ac:dyDescent="0.25">
      <c r="A103" s="9" t="s">
        <v>193</v>
      </c>
      <c r="B103" s="18" t="s">
        <v>194</v>
      </c>
      <c r="C103" s="41">
        <v>185721.34717342563</v>
      </c>
      <c r="D103" s="46">
        <v>0</v>
      </c>
      <c r="E103" s="42">
        <v>185721.34717342563</v>
      </c>
      <c r="F103" s="41">
        <v>0</v>
      </c>
      <c r="G103" s="41">
        <v>0</v>
      </c>
      <c r="H103" s="41">
        <v>16297.480638326089</v>
      </c>
      <c r="I103" s="41">
        <v>0</v>
      </c>
      <c r="J103" s="44">
        <v>202018.82781175172</v>
      </c>
      <c r="K103" s="27"/>
    </row>
    <row r="104" spans="1:11" ht="45" x14ac:dyDescent="0.25">
      <c r="A104" s="9" t="s">
        <v>195</v>
      </c>
      <c r="B104" s="18" t="s">
        <v>196</v>
      </c>
      <c r="C104" s="41">
        <v>38524.576666085806</v>
      </c>
      <c r="D104" s="46">
        <v>0</v>
      </c>
      <c r="E104" s="42">
        <v>38524.576666085806</v>
      </c>
      <c r="F104" s="41">
        <v>0</v>
      </c>
      <c r="G104" s="41">
        <v>0</v>
      </c>
      <c r="H104" s="41">
        <v>0</v>
      </c>
      <c r="I104" s="41">
        <v>0</v>
      </c>
      <c r="J104" s="44">
        <v>38524.576666085806</v>
      </c>
      <c r="K104" s="27"/>
    </row>
    <row r="105" spans="1:11" x14ac:dyDescent="0.25">
      <c r="A105" s="9" t="s">
        <v>197</v>
      </c>
      <c r="B105" s="18" t="s">
        <v>198</v>
      </c>
      <c r="C105" s="41">
        <v>160983.85729436541</v>
      </c>
      <c r="D105" s="46">
        <v>135951.44315243972</v>
      </c>
      <c r="E105" s="42">
        <v>25032.414141925696</v>
      </c>
      <c r="F105" s="41">
        <v>0</v>
      </c>
      <c r="G105" s="41">
        <v>0</v>
      </c>
      <c r="H105" s="41">
        <v>0</v>
      </c>
      <c r="I105" s="41">
        <v>0</v>
      </c>
      <c r="J105" s="44">
        <v>160983.85729436541</v>
      </c>
      <c r="K105" s="27"/>
    </row>
    <row r="106" spans="1:11" ht="30" x14ac:dyDescent="0.25">
      <c r="A106" s="9" t="s">
        <v>199</v>
      </c>
      <c r="B106" s="18" t="s">
        <v>200</v>
      </c>
      <c r="C106" s="41">
        <v>186732.32894804396</v>
      </c>
      <c r="D106" s="46">
        <v>0</v>
      </c>
      <c r="E106" s="42">
        <v>186732.32894804396</v>
      </c>
      <c r="F106" s="41">
        <v>0</v>
      </c>
      <c r="G106" s="41">
        <v>0</v>
      </c>
      <c r="H106" s="41">
        <v>12129.079786546743</v>
      </c>
      <c r="I106" s="41">
        <v>0</v>
      </c>
      <c r="J106" s="44">
        <v>198861.40873459069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501531.7685213337</v>
      </c>
      <c r="G107" s="41">
        <v>0</v>
      </c>
      <c r="H107" s="41">
        <v>0</v>
      </c>
      <c r="I107" s="41">
        <v>0</v>
      </c>
      <c r="J107" s="44">
        <v>501531.7685213337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75258.834094710255</v>
      </c>
      <c r="G108" s="41">
        <v>0</v>
      </c>
      <c r="H108" s="41">
        <v>0</v>
      </c>
      <c r="I108" s="41">
        <v>1099.3997386900255</v>
      </c>
      <c r="J108" s="44">
        <v>76358.233833400285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45531.592914256005</v>
      </c>
      <c r="G109" s="41">
        <v>0</v>
      </c>
      <c r="H109" s="41">
        <v>0</v>
      </c>
      <c r="I109" s="41">
        <v>0</v>
      </c>
      <c r="J109" s="44">
        <v>45531.592914256005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51143.360371331095</v>
      </c>
      <c r="G110" s="41">
        <v>0</v>
      </c>
      <c r="H110" s="41">
        <v>1616.876689979473</v>
      </c>
      <c r="I110" s="41">
        <v>0</v>
      </c>
      <c r="J110" s="44">
        <v>52760.237061310567</v>
      </c>
      <c r="K110" s="27"/>
    </row>
    <row r="111" spans="1:11" x14ac:dyDescent="0.25">
      <c r="A111" s="9" t="s">
        <v>209</v>
      </c>
      <c r="B111" s="18" t="s">
        <v>210</v>
      </c>
      <c r="C111" s="41">
        <v>123506.81955911568</v>
      </c>
      <c r="D111" s="46">
        <v>0</v>
      </c>
      <c r="E111" s="42">
        <v>123506.81955911568</v>
      </c>
      <c r="F111" s="41">
        <v>0</v>
      </c>
      <c r="G111" s="41">
        <v>0</v>
      </c>
      <c r="H111" s="41">
        <v>7544.9762617037131</v>
      </c>
      <c r="I111" s="41">
        <v>0</v>
      </c>
      <c r="J111" s="44">
        <v>131051.7958208194</v>
      </c>
      <c r="K111" s="27"/>
    </row>
    <row r="112" spans="1:11" x14ac:dyDescent="0.25">
      <c r="A112" s="9" t="s">
        <v>211</v>
      </c>
      <c r="B112" s="18" t="s">
        <v>212</v>
      </c>
      <c r="C112" s="41">
        <v>16540.25210133952</v>
      </c>
      <c r="D112" s="46">
        <v>0</v>
      </c>
      <c r="E112" s="42">
        <v>16540.25210133952</v>
      </c>
      <c r="F112" s="41">
        <v>0</v>
      </c>
      <c r="G112" s="41">
        <v>0</v>
      </c>
      <c r="H112" s="41">
        <v>14769.910862731647</v>
      </c>
      <c r="I112" s="41">
        <v>0</v>
      </c>
      <c r="J112" s="44">
        <v>31310.162964071169</v>
      </c>
      <c r="K112" s="27"/>
    </row>
    <row r="113" spans="1:11" ht="30" x14ac:dyDescent="0.25">
      <c r="A113" s="9" t="s">
        <v>213</v>
      </c>
      <c r="B113" s="18" t="s">
        <v>214</v>
      </c>
      <c r="C113" s="41">
        <v>50557.121479726513</v>
      </c>
      <c r="D113" s="46">
        <v>0</v>
      </c>
      <c r="E113" s="42">
        <v>50557.121479726513</v>
      </c>
      <c r="F113" s="41">
        <v>0</v>
      </c>
      <c r="G113" s="41">
        <v>0</v>
      </c>
      <c r="H113" s="41">
        <v>8328.3198312853674</v>
      </c>
      <c r="I113" s="41">
        <v>0</v>
      </c>
      <c r="J113" s="44">
        <v>58885.441311011877</v>
      </c>
      <c r="K113" s="27"/>
    </row>
    <row r="114" spans="1:11" ht="30" x14ac:dyDescent="0.25">
      <c r="A114" s="9" t="s">
        <v>215</v>
      </c>
      <c r="B114" s="18" t="s">
        <v>216</v>
      </c>
      <c r="C114" s="41">
        <v>245868.50341626356</v>
      </c>
      <c r="D114" s="46">
        <v>0</v>
      </c>
      <c r="E114" s="42">
        <v>245868.50341626356</v>
      </c>
      <c r="F114" s="41">
        <v>0</v>
      </c>
      <c r="G114" s="41">
        <v>0</v>
      </c>
      <c r="H114" s="41">
        <v>0</v>
      </c>
      <c r="I114" s="41">
        <v>0</v>
      </c>
      <c r="J114" s="44">
        <v>245868.50341626356</v>
      </c>
      <c r="K114" s="27"/>
    </row>
    <row r="115" spans="1:11" ht="30" x14ac:dyDescent="0.25">
      <c r="A115" s="9" t="s">
        <v>217</v>
      </c>
      <c r="B115" s="18" t="s">
        <v>218</v>
      </c>
      <c r="C115" s="41">
        <v>71596.043613435453</v>
      </c>
      <c r="D115" s="46">
        <v>0</v>
      </c>
      <c r="E115" s="42">
        <v>71596.043613435453</v>
      </c>
      <c r="F115" s="41">
        <v>0</v>
      </c>
      <c r="G115" s="41">
        <v>0</v>
      </c>
      <c r="H115" s="41">
        <v>8011.4658812668531</v>
      </c>
      <c r="I115" s="41">
        <v>0</v>
      </c>
      <c r="J115" s="44">
        <v>79607.509494702303</v>
      </c>
      <c r="K115" s="27"/>
    </row>
    <row r="116" spans="1:11" x14ac:dyDescent="0.25">
      <c r="A116" s="9" t="s">
        <v>219</v>
      </c>
      <c r="B116" s="18" t="s">
        <v>220</v>
      </c>
      <c r="C116" s="41">
        <v>16249.719526340152</v>
      </c>
      <c r="D116" s="46">
        <v>0</v>
      </c>
      <c r="E116" s="42">
        <v>16249.719526340152</v>
      </c>
      <c r="F116" s="41">
        <v>0</v>
      </c>
      <c r="G116" s="41">
        <v>0</v>
      </c>
      <c r="H116" s="41">
        <v>0</v>
      </c>
      <c r="I116" s="41">
        <v>0</v>
      </c>
      <c r="J116" s="44">
        <v>16249.719526340152</v>
      </c>
      <c r="K116" s="27"/>
    </row>
    <row r="117" spans="1:11" x14ac:dyDescent="0.25">
      <c r="A117" s="9" t="s">
        <v>221</v>
      </c>
      <c r="B117" s="18" t="s">
        <v>222</v>
      </c>
      <c r="C117" s="41">
        <v>123795.53413164803</v>
      </c>
      <c r="D117" s="46">
        <v>0</v>
      </c>
      <c r="E117" s="42">
        <v>123795.53413164803</v>
      </c>
      <c r="F117" s="41">
        <v>0</v>
      </c>
      <c r="G117" s="41">
        <v>0</v>
      </c>
      <c r="H117" s="41">
        <v>9555.4011979980496</v>
      </c>
      <c r="I117" s="41">
        <v>0</v>
      </c>
      <c r="J117" s="44">
        <v>133350.93532964608</v>
      </c>
      <c r="K117" s="27"/>
    </row>
    <row r="118" spans="1:11" x14ac:dyDescent="0.25">
      <c r="A118" s="9" t="s">
        <v>223</v>
      </c>
      <c r="B118" s="18" t="s">
        <v>224</v>
      </c>
      <c r="C118" s="41">
        <v>32505.223267252077</v>
      </c>
      <c r="D118" s="46">
        <v>0</v>
      </c>
      <c r="E118" s="42">
        <v>32505.223267252077</v>
      </c>
      <c r="F118" s="41">
        <v>0</v>
      </c>
      <c r="G118" s="41">
        <v>0</v>
      </c>
      <c r="H118" s="41">
        <v>10564.91960794344</v>
      </c>
      <c r="I118" s="41">
        <v>0</v>
      </c>
      <c r="J118" s="44">
        <v>43070.142875195517</v>
      </c>
      <c r="K118" s="27"/>
    </row>
    <row r="119" spans="1:11" x14ac:dyDescent="0.25">
      <c r="A119" s="9" t="s">
        <v>225</v>
      </c>
      <c r="B119" s="18" t="s">
        <v>226</v>
      </c>
      <c r="C119" s="41">
        <v>4804.345293010455</v>
      </c>
      <c r="D119" s="46">
        <v>0</v>
      </c>
      <c r="E119" s="42">
        <v>4804.345293010455</v>
      </c>
      <c r="F119" s="41">
        <v>0</v>
      </c>
      <c r="G119" s="41">
        <v>0</v>
      </c>
      <c r="H119" s="41">
        <v>1287.8533020094685</v>
      </c>
      <c r="I119" s="41">
        <v>0</v>
      </c>
      <c r="J119" s="44">
        <v>6092.1985950199232</v>
      </c>
      <c r="K119" s="27"/>
    </row>
    <row r="120" spans="1:11" ht="30" x14ac:dyDescent="0.25">
      <c r="A120" s="9" t="s">
        <v>227</v>
      </c>
      <c r="B120" s="18" t="s">
        <v>228</v>
      </c>
      <c r="C120" s="41">
        <v>29379.679846346728</v>
      </c>
      <c r="D120" s="46">
        <v>129.09460927997267</v>
      </c>
      <c r="E120" s="42">
        <v>29250.585237066756</v>
      </c>
      <c r="F120" s="41">
        <v>0</v>
      </c>
      <c r="G120" s="41">
        <v>0</v>
      </c>
      <c r="H120" s="41">
        <v>15890.848982863728</v>
      </c>
      <c r="I120" s="41">
        <v>0</v>
      </c>
      <c r="J120" s="44">
        <v>45270.528829210452</v>
      </c>
      <c r="K120" s="27"/>
    </row>
    <row r="121" spans="1:11" x14ac:dyDescent="0.25">
      <c r="A121" s="9" t="s">
        <v>229</v>
      </c>
      <c r="B121" s="18" t="s">
        <v>230</v>
      </c>
      <c r="C121" s="41">
        <v>99614.870765676111</v>
      </c>
      <c r="D121" s="46">
        <v>0</v>
      </c>
      <c r="E121" s="42">
        <v>99614.870765676111</v>
      </c>
      <c r="F121" s="41">
        <v>0</v>
      </c>
      <c r="G121" s="41">
        <v>0</v>
      </c>
      <c r="H121" s="41">
        <v>0</v>
      </c>
      <c r="I121" s="41">
        <v>0</v>
      </c>
      <c r="J121" s="44">
        <v>99614.870765676111</v>
      </c>
      <c r="K121" s="27"/>
    </row>
    <row r="122" spans="1:11" ht="30" x14ac:dyDescent="0.25">
      <c r="A122" s="9" t="s">
        <v>231</v>
      </c>
      <c r="B122" s="18" t="s">
        <v>232</v>
      </c>
      <c r="C122" s="41">
        <v>28738.987910776388</v>
      </c>
      <c r="D122" s="46">
        <v>0</v>
      </c>
      <c r="E122" s="42">
        <v>28738.987910776388</v>
      </c>
      <c r="F122" s="41">
        <v>0</v>
      </c>
      <c r="G122" s="41">
        <v>0</v>
      </c>
      <c r="H122" s="41">
        <v>125.72017758621735</v>
      </c>
      <c r="I122" s="41">
        <v>0</v>
      </c>
      <c r="J122" s="44">
        <v>28864.708088362604</v>
      </c>
      <c r="K122" s="27"/>
    </row>
    <row r="123" spans="1:11" x14ac:dyDescent="0.25">
      <c r="A123" s="9" t="s">
        <v>233</v>
      </c>
      <c r="B123" s="18" t="s">
        <v>234</v>
      </c>
      <c r="C123" s="41">
        <v>125183.57682846425</v>
      </c>
      <c r="D123" s="46">
        <v>0</v>
      </c>
      <c r="E123" s="42">
        <v>125183.57682846425</v>
      </c>
      <c r="F123" s="41">
        <v>0</v>
      </c>
      <c r="G123" s="41">
        <v>0</v>
      </c>
      <c r="H123" s="41">
        <v>447.19251758829216</v>
      </c>
      <c r="I123" s="41">
        <v>0</v>
      </c>
      <c r="J123" s="44">
        <v>125630.76934605255</v>
      </c>
      <c r="K123" s="27"/>
    </row>
    <row r="124" spans="1:11" x14ac:dyDescent="0.25">
      <c r="A124" s="9" t="s">
        <v>235</v>
      </c>
      <c r="B124" s="18" t="s">
        <v>236</v>
      </c>
      <c r="C124" s="41">
        <v>73288.369000490275</v>
      </c>
      <c r="D124" s="46">
        <v>0</v>
      </c>
      <c r="E124" s="42">
        <v>73288.369000490275</v>
      </c>
      <c r="F124" s="41">
        <v>0</v>
      </c>
      <c r="G124" s="41">
        <v>0</v>
      </c>
      <c r="H124" s="41">
        <v>815.31463940689196</v>
      </c>
      <c r="I124" s="41">
        <v>0</v>
      </c>
      <c r="J124" s="44">
        <v>74103.683639897165</v>
      </c>
      <c r="K124" s="27"/>
    </row>
    <row r="125" spans="1:11" ht="30" x14ac:dyDescent="0.25">
      <c r="A125" s="9" t="s">
        <v>237</v>
      </c>
      <c r="B125" s="18" t="s">
        <v>238</v>
      </c>
      <c r="C125" s="41">
        <v>454446.22595441173</v>
      </c>
      <c r="D125" s="46">
        <v>9336.9673988248069</v>
      </c>
      <c r="E125" s="42">
        <v>445109.25855558692</v>
      </c>
      <c r="F125" s="41">
        <v>0</v>
      </c>
      <c r="G125" s="41">
        <v>0</v>
      </c>
      <c r="H125" s="41">
        <v>5206.3977328030578</v>
      </c>
      <c r="I125" s="41">
        <v>0</v>
      </c>
      <c r="J125" s="44">
        <v>459652.6236872148</v>
      </c>
      <c r="K125" s="27"/>
    </row>
    <row r="126" spans="1:11" x14ac:dyDescent="0.25">
      <c r="A126" s="9" t="s">
        <v>239</v>
      </c>
      <c r="B126" s="18" t="s">
        <v>240</v>
      </c>
      <c r="C126" s="41">
        <v>199626.25332576566</v>
      </c>
      <c r="D126" s="46">
        <v>0</v>
      </c>
      <c r="E126" s="42">
        <v>199626.25332576566</v>
      </c>
      <c r="F126" s="41">
        <v>0</v>
      </c>
      <c r="G126" s="41">
        <v>0</v>
      </c>
      <c r="H126" s="41">
        <v>92044.618569350234</v>
      </c>
      <c r="I126" s="41">
        <v>0</v>
      </c>
      <c r="J126" s="44">
        <v>291670.87189511588</v>
      </c>
      <c r="K126" s="27"/>
    </row>
    <row r="127" spans="1:11" ht="30" x14ac:dyDescent="0.25">
      <c r="A127" s="9" t="s">
        <v>241</v>
      </c>
      <c r="B127" s="18" t="s">
        <v>242</v>
      </c>
      <c r="C127" s="41">
        <v>130859.24966167273</v>
      </c>
      <c r="D127" s="46">
        <v>3341.7053207759386</v>
      </c>
      <c r="E127" s="42">
        <v>127517.54434089678</v>
      </c>
      <c r="F127" s="41">
        <v>9554.3688621976071</v>
      </c>
      <c r="G127" s="41">
        <v>0</v>
      </c>
      <c r="H127" s="41">
        <v>52255.577973783787</v>
      </c>
      <c r="I127" s="41">
        <v>0</v>
      </c>
      <c r="J127" s="44">
        <v>192669.19649765413</v>
      </c>
      <c r="K127" s="27"/>
    </row>
    <row r="128" spans="1:11" x14ac:dyDescent="0.25">
      <c r="A128" s="9" t="s">
        <v>243</v>
      </c>
      <c r="B128" s="18" t="s">
        <v>244</v>
      </c>
      <c r="C128" s="41">
        <v>47060.319507106018</v>
      </c>
      <c r="D128" s="46">
        <v>10972.903304193496</v>
      </c>
      <c r="E128" s="42">
        <v>36087.416202912522</v>
      </c>
      <c r="F128" s="41">
        <v>0</v>
      </c>
      <c r="G128" s="41">
        <v>0</v>
      </c>
      <c r="H128" s="41">
        <v>11748.93978397733</v>
      </c>
      <c r="I128" s="41">
        <v>0</v>
      </c>
      <c r="J128" s="44">
        <v>58809.259291083348</v>
      </c>
      <c r="K128" s="27"/>
    </row>
    <row r="129" spans="1:11" x14ac:dyDescent="0.25">
      <c r="A129" s="9" t="s">
        <v>245</v>
      </c>
      <c r="B129" s="18" t="s">
        <v>246</v>
      </c>
      <c r="C129" s="41">
        <v>10656.587095931096</v>
      </c>
      <c r="D129" s="46">
        <v>0</v>
      </c>
      <c r="E129" s="42">
        <v>10656.587095931096</v>
      </c>
      <c r="F129" s="41">
        <v>415.23525092921028</v>
      </c>
      <c r="G129" s="41">
        <v>0</v>
      </c>
      <c r="H129" s="41">
        <v>0</v>
      </c>
      <c r="I129" s="41">
        <v>0</v>
      </c>
      <c r="J129" s="44">
        <v>11071.822346860306</v>
      </c>
      <c r="K129" s="27"/>
    </row>
    <row r="130" spans="1:11" ht="30" x14ac:dyDescent="0.25">
      <c r="A130" s="9" t="s">
        <v>247</v>
      </c>
      <c r="B130" s="18" t="s">
        <v>248</v>
      </c>
      <c r="C130" s="41">
        <v>16112.915839404259</v>
      </c>
      <c r="D130" s="46">
        <v>0</v>
      </c>
      <c r="E130" s="42">
        <v>16112.915839404259</v>
      </c>
      <c r="F130" s="41">
        <v>0</v>
      </c>
      <c r="G130" s="41">
        <v>0</v>
      </c>
      <c r="H130" s="41">
        <v>4605.2031509149001</v>
      </c>
      <c r="I130" s="41">
        <v>0</v>
      </c>
      <c r="J130" s="44">
        <v>20718.118990319159</v>
      </c>
      <c r="K130" s="27"/>
    </row>
    <row r="131" spans="1:11" ht="30" x14ac:dyDescent="0.25">
      <c r="A131" s="9" t="s">
        <v>249</v>
      </c>
      <c r="B131" s="18" t="s">
        <v>250</v>
      </c>
      <c r="C131" s="41">
        <v>2945.6698623187035</v>
      </c>
      <c r="D131" s="46">
        <v>0</v>
      </c>
      <c r="E131" s="42">
        <v>2945.6698623187035</v>
      </c>
      <c r="F131" s="41">
        <v>0</v>
      </c>
      <c r="G131" s="41">
        <v>0</v>
      </c>
      <c r="H131" s="41">
        <v>0</v>
      </c>
      <c r="I131" s="41">
        <v>0</v>
      </c>
      <c r="J131" s="44">
        <v>2945.6698623187035</v>
      </c>
      <c r="K131" s="27"/>
    </row>
    <row r="132" spans="1:11" x14ac:dyDescent="0.25">
      <c r="A132" s="9" t="s">
        <v>251</v>
      </c>
      <c r="B132" s="18" t="s">
        <v>252</v>
      </c>
      <c r="C132" s="41">
        <v>15867.766424619178</v>
      </c>
      <c r="D132" s="46">
        <v>0</v>
      </c>
      <c r="E132" s="42">
        <v>15867.766424619178</v>
      </c>
      <c r="F132" s="41">
        <v>0</v>
      </c>
      <c r="G132" s="41">
        <v>0</v>
      </c>
      <c r="H132" s="41">
        <v>5026.1501607870205</v>
      </c>
      <c r="I132" s="41">
        <v>0</v>
      </c>
      <c r="J132" s="44">
        <v>20893.916585406198</v>
      </c>
      <c r="K132" s="27"/>
    </row>
    <row r="133" spans="1:11" x14ac:dyDescent="0.25">
      <c r="A133" s="9" t="s">
        <v>253</v>
      </c>
      <c r="B133" s="18" t="s">
        <v>254</v>
      </c>
      <c r="C133" s="41">
        <v>3713.117710604522</v>
      </c>
      <c r="D133" s="46">
        <v>0</v>
      </c>
      <c r="E133" s="42">
        <v>3713.117710604522</v>
      </c>
      <c r="F133" s="41">
        <v>0</v>
      </c>
      <c r="G133" s="41">
        <v>0</v>
      </c>
      <c r="H133" s="41">
        <v>0</v>
      </c>
      <c r="I133" s="41">
        <v>0</v>
      </c>
      <c r="J133" s="44">
        <v>3713.117710604522</v>
      </c>
      <c r="K133" s="27"/>
    </row>
    <row r="134" spans="1:11" x14ac:dyDescent="0.25">
      <c r="A134" s="9" t="s">
        <v>255</v>
      </c>
      <c r="B134" s="18" t="s">
        <v>256</v>
      </c>
      <c r="C134" s="41">
        <v>2168.8507081624939</v>
      </c>
      <c r="D134" s="46">
        <v>0</v>
      </c>
      <c r="E134" s="42">
        <v>2168.8507081624939</v>
      </c>
      <c r="F134" s="41">
        <v>0</v>
      </c>
      <c r="G134" s="41">
        <v>0</v>
      </c>
      <c r="H134" s="41">
        <v>657.92968194819264</v>
      </c>
      <c r="I134" s="41">
        <v>0</v>
      </c>
      <c r="J134" s="44">
        <v>2826.7803901106863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6315956.5301983096</v>
      </c>
      <c r="D136" s="57">
        <v>467826.74523021793</v>
      </c>
      <c r="E136" s="57">
        <v>5848129.7849680902</v>
      </c>
      <c r="F136" s="57">
        <v>683435.160014758</v>
      </c>
      <c r="G136" s="57">
        <v>33013.013164633958</v>
      </c>
      <c r="H136" s="57">
        <v>692645.22781253385</v>
      </c>
      <c r="I136" s="57">
        <v>1099.3997386900255</v>
      </c>
      <c r="J136" s="57">
        <v>7726149.3309289282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161.91298475994279</v>
      </c>
      <c r="H138" s="41">
        <v>1299.4068940294501</v>
      </c>
      <c r="I138" s="41">
        <v>0</v>
      </c>
      <c r="J138" s="44">
        <v>1461.319878789393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24706.438830582498</v>
      </c>
      <c r="H139" s="41">
        <v>0</v>
      </c>
      <c r="I139" s="41">
        <v>0</v>
      </c>
      <c r="J139" s="44">
        <v>24706.438830582498</v>
      </c>
      <c r="K139" s="27"/>
    </row>
    <row r="140" spans="1:11" x14ac:dyDescent="0.25">
      <c r="A140" s="9" t="s">
        <v>261</v>
      </c>
      <c r="B140" s="15" t="s">
        <v>262</v>
      </c>
      <c r="C140" s="41">
        <v>90808.838777382669</v>
      </c>
      <c r="D140" s="46">
        <v>90808.838777382669</v>
      </c>
      <c r="E140" s="42">
        <v>0</v>
      </c>
      <c r="F140" s="41">
        <v>0</v>
      </c>
      <c r="G140" s="41">
        <v>8033.1194681915686</v>
      </c>
      <c r="H140" s="41">
        <v>0</v>
      </c>
      <c r="I140" s="41">
        <v>0</v>
      </c>
      <c r="J140" s="44">
        <v>98841.958245574235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4389.0820760898687</v>
      </c>
      <c r="D142" s="46">
        <v>0</v>
      </c>
      <c r="E142" s="42">
        <v>4389.0820760898687</v>
      </c>
      <c r="F142" s="41">
        <v>0</v>
      </c>
      <c r="G142" s="41">
        <v>26558.554362502582</v>
      </c>
      <c r="H142" s="41">
        <v>0</v>
      </c>
      <c r="I142" s="41">
        <v>0</v>
      </c>
      <c r="J142" s="44">
        <v>30947.63643859245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303661.52878193854</v>
      </c>
      <c r="I143" s="41">
        <v>0</v>
      </c>
      <c r="J143" s="44">
        <v>303661.52878193854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95197.920853472533</v>
      </c>
      <c r="D145" s="57">
        <v>90808.838777382669</v>
      </c>
      <c r="E145" s="57">
        <v>4389.0820760898687</v>
      </c>
      <c r="F145" s="57">
        <v>0</v>
      </c>
      <c r="G145" s="57">
        <v>59460.025646036593</v>
      </c>
      <c r="H145" s="57">
        <v>304960.93567596801</v>
      </c>
      <c r="I145" s="57">
        <v>0</v>
      </c>
      <c r="J145" s="57">
        <v>459618.88217547711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834.45414507113492</v>
      </c>
      <c r="J147" s="44">
        <v>834.45414507113492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2748.9202846591725</v>
      </c>
      <c r="J148" s="44">
        <v>2748.9202846591725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567579.85094679904</v>
      </c>
      <c r="H149" s="41">
        <v>0</v>
      </c>
      <c r="I149" s="41">
        <v>0</v>
      </c>
      <c r="J149" s="44">
        <v>567579.85094679904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524409.75468091061</v>
      </c>
      <c r="H150" s="41">
        <v>0</v>
      </c>
      <c r="I150" s="41">
        <v>0</v>
      </c>
      <c r="J150" s="44">
        <v>524409.75468091061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11074.704140099366</v>
      </c>
      <c r="H151" s="41">
        <v>0</v>
      </c>
      <c r="I151" s="41">
        <v>0</v>
      </c>
      <c r="J151" s="44">
        <v>11074.704140099366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1372226.5096063416</v>
      </c>
      <c r="H152" s="41">
        <v>0</v>
      </c>
      <c r="I152" s="41">
        <v>2013.0884174636517</v>
      </c>
      <c r="J152" s="44">
        <v>1374239.5980238053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1063346.8848312299</v>
      </c>
      <c r="H153" s="41">
        <v>0</v>
      </c>
      <c r="I153" s="41">
        <v>37704.240759404856</v>
      </c>
      <c r="J153" s="44">
        <v>1101051.1255906348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41671.972813328604</v>
      </c>
      <c r="J154" s="44">
        <v>41671.972813328604</v>
      </c>
      <c r="K154" s="27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3538637.7042053808</v>
      </c>
      <c r="H157" s="57">
        <v>0</v>
      </c>
      <c r="I157" s="57">
        <v>84972.676419927418</v>
      </c>
      <c r="J157" s="57">
        <v>3623610.3806253085</v>
      </c>
      <c r="K157" s="27"/>
    </row>
    <row r="158" spans="1:11" x14ac:dyDescent="0.25">
      <c r="A158" s="19" t="s">
        <v>285</v>
      </c>
      <c r="B158" s="20" t="s">
        <v>506</v>
      </c>
      <c r="C158" s="57">
        <v>6411154.4510517819</v>
      </c>
      <c r="D158" s="57">
        <v>558635.58400760056</v>
      </c>
      <c r="E158" s="57">
        <v>5852518.8670441797</v>
      </c>
      <c r="F158" s="57">
        <v>683435.160014758</v>
      </c>
      <c r="G158" s="57">
        <v>3631110.7430160511</v>
      </c>
      <c r="H158" s="57">
        <v>997606.16348850192</v>
      </c>
      <c r="I158" s="57">
        <v>86072.076158617449</v>
      </c>
      <c r="J158" s="57">
        <v>11809378.593729714</v>
      </c>
      <c r="K158" s="27"/>
    </row>
    <row r="159" spans="1:11" x14ac:dyDescent="0.25">
      <c r="A159" t="s">
        <v>518</v>
      </c>
    </row>
    <row r="162" spans="3:10" x14ac:dyDescent="0.25">
      <c r="C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56 E58:E64 E67:E79 E81:E135">
    <cfRule type="cellIs" dxfId="47" priority="7" stopIfTrue="1" operator="lessThan">
      <formula>0</formula>
    </cfRule>
  </conditionalFormatting>
  <conditionalFormatting sqref="E147:E156">
    <cfRule type="cellIs" dxfId="46" priority="5" stopIfTrue="1" operator="lessThan">
      <formula>0</formula>
    </cfRule>
  </conditionalFormatting>
  <conditionalFormatting sqref="E138:E144">
    <cfRule type="cellIs" dxfId="45" priority="6" stopIfTrue="1" operator="lessThan">
      <formula>0</formula>
    </cfRule>
  </conditionalFormatting>
  <conditionalFormatting sqref="E57">
    <cfRule type="cellIs" dxfId="44" priority="4" stopIfTrue="1" operator="lessThan">
      <formula>0</formula>
    </cfRule>
  </conditionalFormatting>
  <conditionalFormatting sqref="E65">
    <cfRule type="cellIs" dxfId="43" priority="3" stopIfTrue="1" operator="lessThan">
      <formula>0</formula>
    </cfRule>
  </conditionalFormatting>
  <conditionalFormatting sqref="E66">
    <cfRule type="cellIs" dxfId="42" priority="2" stopIfTrue="1" operator="lessThan">
      <formula>0</formula>
    </cfRule>
  </conditionalFormatting>
  <conditionalFormatting sqref="E80">
    <cfRule type="cellIs" dxfId="4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520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516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f>+'SUELDOS DINERO'!C11+'SUELDOS ESPECIE'!C11</f>
        <v>526.20829776191147</v>
      </c>
      <c r="D11" s="46">
        <f>+'SUELDOS DINERO'!D11+'SUELDOS ESPECIE'!D11</f>
        <v>0</v>
      </c>
      <c r="E11" s="42">
        <f>+'SUELDOS DINERO'!E11+'SUELDOS ESPECIE'!E11</f>
        <v>526.20829776191147</v>
      </c>
      <c r="F11" s="41">
        <f>+'SUELDOS DINERO'!F11+'SUELDOS ESPECIE'!F11</f>
        <v>0</v>
      </c>
      <c r="G11" s="41">
        <f>+'SUELDOS DINERO'!G11+'SUELDOS ESPECIE'!G11</f>
        <v>0</v>
      </c>
      <c r="H11" s="41">
        <f>+'SUELDOS DINERO'!H11+'SUELDOS ESPECIE'!H11</f>
        <v>1398.9651535310641</v>
      </c>
      <c r="I11" s="41">
        <f>+'SUELDOS DINERO'!I11+'SUELDOS ESPECIE'!I11</f>
        <v>0</v>
      </c>
      <c r="J11" s="44">
        <f>+'SUELDOS DINERO'!J11+'SUELDOS ESPECIE'!J11</f>
        <v>1925.1734512929756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f>+'SUELDOS DINERO'!C12+'SUELDOS ESPECIE'!C12</f>
        <v>105.38714782167469</v>
      </c>
      <c r="D12" s="46">
        <f>+'SUELDOS DINERO'!D12+'SUELDOS ESPECIE'!D12</f>
        <v>0</v>
      </c>
      <c r="E12" s="42">
        <f>+'SUELDOS DINERO'!E12+'SUELDOS ESPECIE'!E12</f>
        <v>105.38714782167469</v>
      </c>
      <c r="F12" s="41">
        <f>+'SUELDOS DINERO'!F12+'SUELDOS ESPECIE'!F12</f>
        <v>0</v>
      </c>
      <c r="G12" s="41">
        <f>+'SUELDOS DINERO'!G12+'SUELDOS ESPECIE'!G12</f>
        <v>0</v>
      </c>
      <c r="H12" s="41">
        <f>+'SUELDOS DINERO'!H12+'SUELDOS ESPECIE'!H12</f>
        <v>250.35955970667024</v>
      </c>
      <c r="I12" s="41">
        <f>+'SUELDOS DINERO'!I12+'SUELDOS ESPECIE'!I12</f>
        <v>0</v>
      </c>
      <c r="J12" s="44">
        <f>+'SUELDOS DINERO'!J12+'SUELDOS ESPECIE'!J12</f>
        <v>355.74670752834493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f>+'SUELDOS DINERO'!C13+'SUELDOS ESPECIE'!C13</f>
        <v>1602.3576685271755</v>
      </c>
      <c r="D13" s="46">
        <f>+'SUELDOS DINERO'!D13+'SUELDOS ESPECIE'!D13</f>
        <v>0</v>
      </c>
      <c r="E13" s="42">
        <f>+'SUELDOS DINERO'!E13+'SUELDOS ESPECIE'!E13</f>
        <v>1602.3576685271755</v>
      </c>
      <c r="F13" s="41">
        <f>+'SUELDOS DINERO'!F13+'SUELDOS ESPECIE'!F13</f>
        <v>0</v>
      </c>
      <c r="G13" s="41">
        <f>+'SUELDOS DINERO'!G13+'SUELDOS ESPECIE'!G13</f>
        <v>0</v>
      </c>
      <c r="H13" s="41">
        <f>+'SUELDOS DINERO'!H13+'SUELDOS ESPECIE'!H13</f>
        <v>115.75840932690859</v>
      </c>
      <c r="I13" s="41">
        <f>+'SUELDOS DINERO'!I13+'SUELDOS ESPECIE'!I13</f>
        <v>0</v>
      </c>
      <c r="J13" s="44">
        <f>+'SUELDOS DINERO'!J13+'SUELDOS ESPECIE'!J13</f>
        <v>1718.1160778540841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f>+'SUELDOS DINERO'!C14+'SUELDOS ESPECIE'!C14</f>
        <v>5795.8387510256971</v>
      </c>
      <c r="D14" s="46">
        <f>+'SUELDOS DINERO'!D14+'SUELDOS ESPECIE'!D14</f>
        <v>0</v>
      </c>
      <c r="E14" s="42">
        <f>+'SUELDOS DINERO'!E14+'SUELDOS ESPECIE'!E14</f>
        <v>5795.8387510256971</v>
      </c>
      <c r="F14" s="41">
        <f>+'SUELDOS DINERO'!F14+'SUELDOS ESPECIE'!F14</f>
        <v>0</v>
      </c>
      <c r="G14" s="41">
        <f>+'SUELDOS DINERO'!G14+'SUELDOS ESPECIE'!G14</f>
        <v>0</v>
      </c>
      <c r="H14" s="41">
        <f>+'SUELDOS DINERO'!H14+'SUELDOS ESPECIE'!H14</f>
        <v>377.89564492597481</v>
      </c>
      <c r="I14" s="41">
        <f>+'SUELDOS DINERO'!I14+'SUELDOS ESPECIE'!I14</f>
        <v>0</v>
      </c>
      <c r="J14" s="44">
        <f>+'SUELDOS DINERO'!J14+'SUELDOS ESPECIE'!J14</f>
        <v>6173.734395951672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f>+'SUELDOS DINERO'!C15+'SUELDOS ESPECIE'!C15</f>
        <v>500.62960939629494</v>
      </c>
      <c r="D15" s="46">
        <f>+'SUELDOS DINERO'!D15+'SUELDOS ESPECIE'!D15</f>
        <v>0</v>
      </c>
      <c r="E15" s="42">
        <f>+'SUELDOS DINERO'!E15+'SUELDOS ESPECIE'!E15</f>
        <v>500.62960939629494</v>
      </c>
      <c r="F15" s="41">
        <f>+'SUELDOS DINERO'!F15+'SUELDOS ESPECIE'!F15</f>
        <v>0</v>
      </c>
      <c r="G15" s="41">
        <f>+'SUELDOS DINERO'!G15+'SUELDOS ESPECIE'!G15</f>
        <v>0</v>
      </c>
      <c r="H15" s="41">
        <f>+'SUELDOS DINERO'!H15+'SUELDOS ESPECIE'!H15</f>
        <v>181.72408382549696</v>
      </c>
      <c r="I15" s="41">
        <f>+'SUELDOS DINERO'!I15+'SUELDOS ESPECIE'!I15</f>
        <v>0</v>
      </c>
      <c r="J15" s="44">
        <f>+'SUELDOS DINERO'!J15+'SUELDOS ESPECIE'!J15</f>
        <v>682.3536932217919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f>+'SUELDOS DINERO'!C16+'SUELDOS ESPECIE'!C16</f>
        <v>2774.6423562683963</v>
      </c>
      <c r="D16" s="46">
        <f>+'SUELDOS DINERO'!D16+'SUELDOS ESPECIE'!D16</f>
        <v>0</v>
      </c>
      <c r="E16" s="42">
        <f>+'SUELDOS DINERO'!E16+'SUELDOS ESPECIE'!E16</f>
        <v>2774.6423562683963</v>
      </c>
      <c r="F16" s="41">
        <f>+'SUELDOS DINERO'!F16+'SUELDOS ESPECIE'!F16</f>
        <v>0</v>
      </c>
      <c r="G16" s="41">
        <f>+'SUELDOS DINERO'!G16+'SUELDOS ESPECIE'!G16</f>
        <v>0</v>
      </c>
      <c r="H16" s="41">
        <f>+'SUELDOS DINERO'!H16+'SUELDOS ESPECIE'!H16</f>
        <v>38.339347069586225</v>
      </c>
      <c r="I16" s="41">
        <f>+'SUELDOS DINERO'!I16+'SUELDOS ESPECIE'!I16</f>
        <v>0</v>
      </c>
      <c r="J16" s="44">
        <f>+'SUELDOS DINERO'!J16+'SUELDOS ESPECIE'!J16</f>
        <v>2812.9817033379827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f>+'SUELDOS DINERO'!C17+'SUELDOS ESPECIE'!C17</f>
        <v>1237.9634390951969</v>
      </c>
      <c r="D17" s="46">
        <f>+'SUELDOS DINERO'!D17+'SUELDOS ESPECIE'!D17</f>
        <v>0</v>
      </c>
      <c r="E17" s="42">
        <f>+'SUELDOS DINERO'!E17+'SUELDOS ESPECIE'!E17</f>
        <v>1237.9634390951969</v>
      </c>
      <c r="F17" s="41">
        <f>+'SUELDOS DINERO'!F17+'SUELDOS ESPECIE'!F17</f>
        <v>0</v>
      </c>
      <c r="G17" s="41">
        <f>+'SUELDOS DINERO'!G17+'SUELDOS ESPECIE'!G17</f>
        <v>0</v>
      </c>
      <c r="H17" s="41">
        <f>+'SUELDOS DINERO'!H17+'SUELDOS ESPECIE'!H17</f>
        <v>752.47990978109658</v>
      </c>
      <c r="I17" s="41">
        <f>+'SUELDOS DINERO'!I17+'SUELDOS ESPECIE'!I17</f>
        <v>0</v>
      </c>
      <c r="J17" s="44">
        <f>+'SUELDOS DINERO'!J17+'SUELDOS ESPECIE'!J17</f>
        <v>1990.4433488762934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f>+'SUELDOS DINERO'!C18+'SUELDOS ESPECIE'!C18</f>
        <v>3296.2340279117097</v>
      </c>
      <c r="D18" s="46">
        <f>+'SUELDOS DINERO'!D18+'SUELDOS ESPECIE'!D18</f>
        <v>0</v>
      </c>
      <c r="E18" s="42">
        <f>+'SUELDOS DINERO'!E18+'SUELDOS ESPECIE'!E18</f>
        <v>3296.2340279117097</v>
      </c>
      <c r="F18" s="41">
        <f>+'SUELDOS DINERO'!F18+'SUELDOS ESPECIE'!F18</f>
        <v>0</v>
      </c>
      <c r="G18" s="41">
        <f>+'SUELDOS DINERO'!G18+'SUELDOS ESPECIE'!G18</f>
        <v>0</v>
      </c>
      <c r="H18" s="41">
        <f>+'SUELDOS DINERO'!H18+'SUELDOS ESPECIE'!H18</f>
        <v>175.01524523827408</v>
      </c>
      <c r="I18" s="41">
        <f>+'SUELDOS DINERO'!I18+'SUELDOS ESPECIE'!I18</f>
        <v>0</v>
      </c>
      <c r="J18" s="44">
        <f>+'SUELDOS DINERO'!J18+'SUELDOS ESPECIE'!J18</f>
        <v>3471.2492731499838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f>+'SUELDOS DINERO'!C19+'SUELDOS ESPECIE'!C19</f>
        <v>1384.7249906634677</v>
      </c>
      <c r="D19" s="46">
        <f>+'SUELDOS DINERO'!D19+'SUELDOS ESPECIE'!D19</f>
        <v>0</v>
      </c>
      <c r="E19" s="42">
        <f>+'SUELDOS DINERO'!E19+'SUELDOS ESPECIE'!E19</f>
        <v>1384.7249906634677</v>
      </c>
      <c r="F19" s="41">
        <f>+'SUELDOS DINERO'!F19+'SUELDOS ESPECIE'!F19</f>
        <v>0</v>
      </c>
      <c r="G19" s="41">
        <f>+'SUELDOS DINERO'!G19+'SUELDOS ESPECIE'!G19</f>
        <v>0</v>
      </c>
      <c r="H19" s="41">
        <f>+'SUELDOS DINERO'!H19+'SUELDOS ESPECIE'!H19</f>
        <v>790.8981918748857</v>
      </c>
      <c r="I19" s="41">
        <f>+'SUELDOS DINERO'!I19+'SUELDOS ESPECIE'!I19</f>
        <v>0</v>
      </c>
      <c r="J19" s="44">
        <f>+'SUELDOS DINERO'!J19+'SUELDOS ESPECIE'!J19</f>
        <v>2175.6231825383534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f>+'SUELDOS DINERO'!C20+'SUELDOS ESPECIE'!C20</f>
        <v>5259.0498812006144</v>
      </c>
      <c r="D20" s="46">
        <f>+'SUELDOS DINERO'!D20+'SUELDOS ESPECIE'!D20</f>
        <v>0</v>
      </c>
      <c r="E20" s="42">
        <f>+'SUELDOS DINERO'!E20+'SUELDOS ESPECIE'!E20</f>
        <v>5259.0498812006144</v>
      </c>
      <c r="F20" s="41">
        <f>+'SUELDOS DINERO'!F20+'SUELDOS ESPECIE'!F20</f>
        <v>0</v>
      </c>
      <c r="G20" s="41">
        <f>+'SUELDOS DINERO'!G20+'SUELDOS ESPECIE'!G20</f>
        <v>0</v>
      </c>
      <c r="H20" s="41">
        <f>+'SUELDOS DINERO'!H20+'SUELDOS ESPECIE'!H20</f>
        <v>19452.983068317681</v>
      </c>
      <c r="I20" s="41">
        <f>+'SUELDOS DINERO'!I20+'SUELDOS ESPECIE'!I20</f>
        <v>0</v>
      </c>
      <c r="J20" s="44">
        <f>+'SUELDOS DINERO'!J20+'SUELDOS ESPECIE'!J20</f>
        <v>24712.032949518296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f>+'SUELDOS DINERO'!C21+'SUELDOS ESPECIE'!C21</f>
        <v>3942.4374741238007</v>
      </c>
      <c r="D21" s="46">
        <f>+'SUELDOS DINERO'!D21+'SUELDOS ESPECIE'!D21</f>
        <v>0</v>
      </c>
      <c r="E21" s="42">
        <f>+'SUELDOS DINERO'!E21+'SUELDOS ESPECIE'!E21</f>
        <v>3942.4374741238007</v>
      </c>
      <c r="F21" s="41">
        <f>+'SUELDOS DINERO'!F21+'SUELDOS ESPECIE'!F21</f>
        <v>0</v>
      </c>
      <c r="G21" s="41">
        <f>+'SUELDOS DINERO'!G21+'SUELDOS ESPECIE'!G21</f>
        <v>0</v>
      </c>
      <c r="H21" s="41">
        <f>+'SUELDOS DINERO'!H21+'SUELDOS ESPECIE'!H21</f>
        <v>165.64525778552115</v>
      </c>
      <c r="I21" s="41">
        <f>+'SUELDOS DINERO'!I21+'SUELDOS ESPECIE'!I21</f>
        <v>0</v>
      </c>
      <c r="J21" s="44">
        <f>+'SUELDOS DINERO'!J21+'SUELDOS ESPECIE'!J21</f>
        <v>4108.0827319093223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f>+'SUELDOS DINERO'!C22+'SUELDOS ESPECIE'!C22</f>
        <v>5014.090508664307</v>
      </c>
      <c r="D22" s="46">
        <f>+'SUELDOS DINERO'!D22+'SUELDOS ESPECIE'!D22</f>
        <v>0</v>
      </c>
      <c r="E22" s="42">
        <f>+'SUELDOS DINERO'!E22+'SUELDOS ESPECIE'!E22</f>
        <v>5014.090508664307</v>
      </c>
      <c r="F22" s="41">
        <f>+'SUELDOS DINERO'!F22+'SUELDOS ESPECIE'!F22</f>
        <v>0</v>
      </c>
      <c r="G22" s="41">
        <f>+'SUELDOS DINERO'!G22+'SUELDOS ESPECIE'!G22</f>
        <v>0</v>
      </c>
      <c r="H22" s="41">
        <f>+'SUELDOS DINERO'!H22+'SUELDOS ESPECIE'!H22</f>
        <v>947.8265368369897</v>
      </c>
      <c r="I22" s="41">
        <f>+'SUELDOS DINERO'!I22+'SUELDOS ESPECIE'!I22</f>
        <v>0</v>
      </c>
      <c r="J22" s="44">
        <f>+'SUELDOS DINERO'!J22+'SUELDOS ESPECIE'!J22</f>
        <v>5961.9170455012963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f>+'SUELDOS DINERO'!C23+'SUELDOS ESPECIE'!C23</f>
        <v>6239.4663351349936</v>
      </c>
      <c r="D23" s="46">
        <f>+'SUELDOS DINERO'!D23+'SUELDOS ESPECIE'!D23</f>
        <v>0</v>
      </c>
      <c r="E23" s="42">
        <f>+'SUELDOS DINERO'!E23+'SUELDOS ESPECIE'!E23</f>
        <v>6239.4663351349936</v>
      </c>
      <c r="F23" s="41">
        <f>+'SUELDOS DINERO'!F23+'SUELDOS ESPECIE'!F23</f>
        <v>0</v>
      </c>
      <c r="G23" s="41">
        <f>+'SUELDOS DINERO'!G23+'SUELDOS ESPECIE'!G23</f>
        <v>0</v>
      </c>
      <c r="H23" s="41">
        <f>+'SUELDOS DINERO'!H23+'SUELDOS ESPECIE'!H23</f>
        <v>0</v>
      </c>
      <c r="I23" s="41">
        <f>+'SUELDOS DINERO'!I23+'SUELDOS ESPECIE'!I23</f>
        <v>0</v>
      </c>
      <c r="J23" s="44">
        <f>+'SUELDOS DINERO'!J23+'SUELDOS ESPECIE'!J23</f>
        <v>6239.4663351349936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f>+'SUELDOS DINERO'!C24+'SUELDOS ESPECIE'!C24</f>
        <v>108807.33625996787</v>
      </c>
      <c r="D24" s="46">
        <f>+'SUELDOS DINERO'!D24+'SUELDOS ESPECIE'!D24</f>
        <v>0</v>
      </c>
      <c r="E24" s="42">
        <f>+'SUELDOS DINERO'!E24+'SUELDOS ESPECIE'!E24</f>
        <v>108807.33625996787</v>
      </c>
      <c r="F24" s="41">
        <f>+'SUELDOS DINERO'!F24+'SUELDOS ESPECIE'!F24</f>
        <v>0</v>
      </c>
      <c r="G24" s="41">
        <f>+'SUELDOS DINERO'!G24+'SUELDOS ESPECIE'!G24</f>
        <v>0</v>
      </c>
      <c r="H24" s="41">
        <f>+'SUELDOS DINERO'!H24+'SUELDOS ESPECIE'!H24</f>
        <v>6259.5243527233388</v>
      </c>
      <c r="I24" s="41">
        <f>+'SUELDOS DINERO'!I24+'SUELDOS ESPECIE'!I24</f>
        <v>0</v>
      </c>
      <c r="J24" s="44">
        <f>+'SUELDOS DINERO'!J24+'SUELDOS ESPECIE'!J24</f>
        <v>115066.86061269121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f>+'SUELDOS DINERO'!C25+'SUELDOS ESPECIE'!C25</f>
        <v>571.3963730018279</v>
      </c>
      <c r="D25" s="46">
        <f>+'SUELDOS DINERO'!D25+'SUELDOS ESPECIE'!D25</f>
        <v>0</v>
      </c>
      <c r="E25" s="42">
        <f>+'SUELDOS DINERO'!E25+'SUELDOS ESPECIE'!E25</f>
        <v>571.3963730018279</v>
      </c>
      <c r="F25" s="41">
        <f>+'SUELDOS DINERO'!F25+'SUELDOS ESPECIE'!F25</f>
        <v>0</v>
      </c>
      <c r="G25" s="41">
        <f>+'SUELDOS DINERO'!G25+'SUELDOS ESPECIE'!G25</f>
        <v>0</v>
      </c>
      <c r="H25" s="41">
        <f>+'SUELDOS DINERO'!H25+'SUELDOS ESPECIE'!H25</f>
        <v>2221.4135792357479</v>
      </c>
      <c r="I25" s="41">
        <f>+'SUELDOS DINERO'!I25+'SUELDOS ESPECIE'!I25</f>
        <v>0</v>
      </c>
      <c r="J25" s="44">
        <f>+'SUELDOS DINERO'!J25+'SUELDOS ESPECIE'!J25</f>
        <v>2792.809952237576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f>+'SUELDOS DINERO'!C26+'SUELDOS ESPECIE'!C26</f>
        <v>70491.899492397759</v>
      </c>
      <c r="D26" s="46">
        <f>+'SUELDOS DINERO'!D26+'SUELDOS ESPECIE'!D26</f>
        <v>0</v>
      </c>
      <c r="E26" s="42">
        <f>+'SUELDOS DINERO'!E26+'SUELDOS ESPECIE'!E26</f>
        <v>70491.899492397759</v>
      </c>
      <c r="F26" s="41">
        <f>+'SUELDOS DINERO'!F26+'SUELDOS ESPECIE'!F26</f>
        <v>0</v>
      </c>
      <c r="G26" s="41">
        <f>+'SUELDOS DINERO'!G26+'SUELDOS ESPECIE'!G26</f>
        <v>0</v>
      </c>
      <c r="H26" s="41">
        <f>+'SUELDOS DINERO'!H26+'SUELDOS ESPECIE'!H26</f>
        <v>1416.4432677450586</v>
      </c>
      <c r="I26" s="41">
        <f>+'SUELDOS DINERO'!I26+'SUELDOS ESPECIE'!I26</f>
        <v>0</v>
      </c>
      <c r="J26" s="44">
        <f>+'SUELDOS DINERO'!J26+'SUELDOS ESPECIE'!J26</f>
        <v>71908.342760142812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f>+'SUELDOS DINERO'!C27+'SUELDOS ESPECIE'!C27</f>
        <v>28939.26333598022</v>
      </c>
      <c r="D27" s="46">
        <f>+'SUELDOS DINERO'!D27+'SUELDOS ESPECIE'!D27</f>
        <v>0</v>
      </c>
      <c r="E27" s="42">
        <f>+'SUELDOS DINERO'!E27+'SUELDOS ESPECIE'!E27</f>
        <v>28939.26333598022</v>
      </c>
      <c r="F27" s="41">
        <f>+'SUELDOS DINERO'!F27+'SUELDOS ESPECIE'!F27</f>
        <v>0</v>
      </c>
      <c r="G27" s="41">
        <f>+'SUELDOS DINERO'!G27+'SUELDOS ESPECIE'!G27</f>
        <v>0</v>
      </c>
      <c r="H27" s="41">
        <f>+'SUELDOS DINERO'!H27+'SUELDOS ESPECIE'!H27</f>
        <v>6187.1910264692115</v>
      </c>
      <c r="I27" s="41">
        <f>+'SUELDOS DINERO'!I27+'SUELDOS ESPECIE'!I27</f>
        <v>0</v>
      </c>
      <c r="J27" s="44">
        <f>+'SUELDOS DINERO'!J27+'SUELDOS ESPECIE'!J27</f>
        <v>35126.454362449433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f>+'SUELDOS DINERO'!C28+'SUELDOS ESPECIE'!C28</f>
        <v>4286.3598591380551</v>
      </c>
      <c r="D28" s="46">
        <f>+'SUELDOS DINERO'!D28+'SUELDOS ESPECIE'!D28</f>
        <v>0</v>
      </c>
      <c r="E28" s="42">
        <f>+'SUELDOS DINERO'!E28+'SUELDOS ESPECIE'!E28</f>
        <v>4286.3598591380551</v>
      </c>
      <c r="F28" s="41">
        <f>+'SUELDOS DINERO'!F28+'SUELDOS ESPECIE'!F28</f>
        <v>0</v>
      </c>
      <c r="G28" s="41">
        <f>+'SUELDOS DINERO'!G28+'SUELDOS ESPECIE'!G28</f>
        <v>0</v>
      </c>
      <c r="H28" s="41">
        <f>+'SUELDOS DINERO'!H28+'SUELDOS ESPECIE'!H28</f>
        <v>30217.116752870381</v>
      </c>
      <c r="I28" s="41">
        <f>+'SUELDOS DINERO'!I28+'SUELDOS ESPECIE'!I28</f>
        <v>0</v>
      </c>
      <c r="J28" s="44">
        <f>+'SUELDOS DINERO'!J28+'SUELDOS ESPECIE'!J28</f>
        <v>34503.476612008439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f>+'SUELDOS DINERO'!C29+'SUELDOS ESPECIE'!C29</f>
        <v>7916.3581319653131</v>
      </c>
      <c r="D29" s="46">
        <f>+'SUELDOS DINERO'!D29+'SUELDOS ESPECIE'!D29</f>
        <v>0</v>
      </c>
      <c r="E29" s="42">
        <f>+'SUELDOS DINERO'!E29+'SUELDOS ESPECIE'!E29</f>
        <v>7916.3581319653131</v>
      </c>
      <c r="F29" s="41">
        <f>+'SUELDOS DINERO'!F29+'SUELDOS ESPECIE'!F29</f>
        <v>0</v>
      </c>
      <c r="G29" s="41">
        <f>+'SUELDOS DINERO'!G29+'SUELDOS ESPECIE'!G29</f>
        <v>0</v>
      </c>
      <c r="H29" s="41">
        <f>+'SUELDOS DINERO'!H29+'SUELDOS ESPECIE'!H29</f>
        <v>3579.3137013720225</v>
      </c>
      <c r="I29" s="41">
        <f>+'SUELDOS DINERO'!I29+'SUELDOS ESPECIE'!I29</f>
        <v>0</v>
      </c>
      <c r="J29" s="44">
        <f>+'SUELDOS DINERO'!J29+'SUELDOS ESPECIE'!J29</f>
        <v>11495.671833337336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f>+'SUELDOS DINERO'!C30+'SUELDOS ESPECIE'!C30</f>
        <v>1324.543179473271</v>
      </c>
      <c r="D30" s="46">
        <f>+'SUELDOS DINERO'!D30+'SUELDOS ESPECIE'!D30</f>
        <v>0</v>
      </c>
      <c r="E30" s="42">
        <f>+'SUELDOS DINERO'!E30+'SUELDOS ESPECIE'!E30</f>
        <v>1324.543179473271</v>
      </c>
      <c r="F30" s="41">
        <f>+'SUELDOS DINERO'!F30+'SUELDOS ESPECIE'!F30</f>
        <v>0</v>
      </c>
      <c r="G30" s="41">
        <f>+'SUELDOS DINERO'!G30+'SUELDOS ESPECIE'!G30</f>
        <v>0</v>
      </c>
      <c r="H30" s="41">
        <f>+'SUELDOS DINERO'!H30+'SUELDOS ESPECIE'!H30</f>
        <v>902.99682193731701</v>
      </c>
      <c r="I30" s="41">
        <f>+'SUELDOS DINERO'!I30+'SUELDOS ESPECIE'!I30</f>
        <v>0</v>
      </c>
      <c r="J30" s="44">
        <f>+'SUELDOS DINERO'!J30+'SUELDOS ESPECIE'!J30</f>
        <v>2227.540001410588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f>+'SUELDOS DINERO'!C31+'SUELDOS ESPECIE'!C31</f>
        <v>8133.7843386014902</v>
      </c>
      <c r="D31" s="46">
        <f>+'SUELDOS DINERO'!D31+'SUELDOS ESPECIE'!D31</f>
        <v>0</v>
      </c>
      <c r="E31" s="42">
        <f>+'SUELDOS DINERO'!E31+'SUELDOS ESPECIE'!E31</f>
        <v>8133.7843386014902</v>
      </c>
      <c r="F31" s="41">
        <f>+'SUELDOS DINERO'!F31+'SUELDOS ESPECIE'!F31</f>
        <v>0</v>
      </c>
      <c r="G31" s="41">
        <f>+'SUELDOS DINERO'!G31+'SUELDOS ESPECIE'!G31</f>
        <v>0</v>
      </c>
      <c r="H31" s="41">
        <f>+'SUELDOS DINERO'!H31+'SUELDOS ESPECIE'!H31</f>
        <v>969.74691277391639</v>
      </c>
      <c r="I31" s="41">
        <f>+'SUELDOS DINERO'!I31+'SUELDOS ESPECIE'!I31</f>
        <v>0</v>
      </c>
      <c r="J31" s="44">
        <f>+'SUELDOS DINERO'!J31+'SUELDOS ESPECIE'!J31</f>
        <v>9103.531251375407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f>+'SUELDOS DINERO'!C32+'SUELDOS ESPECIE'!C32</f>
        <v>23662.859026609407</v>
      </c>
      <c r="D32" s="46">
        <f>+'SUELDOS DINERO'!D32+'SUELDOS ESPECIE'!D32</f>
        <v>0</v>
      </c>
      <c r="E32" s="42">
        <f>+'SUELDOS DINERO'!E32+'SUELDOS ESPECIE'!E32</f>
        <v>23662.859026609407</v>
      </c>
      <c r="F32" s="41">
        <f>+'SUELDOS DINERO'!F32+'SUELDOS ESPECIE'!F32</f>
        <v>0</v>
      </c>
      <c r="G32" s="41">
        <f>+'SUELDOS DINERO'!G32+'SUELDOS ESPECIE'!G32</f>
        <v>0</v>
      </c>
      <c r="H32" s="41">
        <f>+'SUELDOS DINERO'!H32+'SUELDOS ESPECIE'!H32</f>
        <v>28776.528483849856</v>
      </c>
      <c r="I32" s="41">
        <f>+'SUELDOS DINERO'!I32+'SUELDOS ESPECIE'!I32</f>
        <v>0</v>
      </c>
      <c r="J32" s="44">
        <f>+'SUELDOS DINERO'!J32+'SUELDOS ESPECIE'!J32</f>
        <v>52439.387510459259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f>+'SUELDOS DINERO'!C33+'SUELDOS ESPECIE'!C33</f>
        <v>2114.9512652120061</v>
      </c>
      <c r="D33" s="46">
        <f>+'SUELDOS DINERO'!D33+'SUELDOS ESPECIE'!D33</f>
        <v>0</v>
      </c>
      <c r="E33" s="42">
        <f>+'SUELDOS DINERO'!E33+'SUELDOS ESPECIE'!E33</f>
        <v>2114.9512652120061</v>
      </c>
      <c r="F33" s="41">
        <f>+'SUELDOS DINERO'!F33+'SUELDOS ESPECIE'!F33</f>
        <v>0</v>
      </c>
      <c r="G33" s="41">
        <f>+'SUELDOS DINERO'!G33+'SUELDOS ESPECIE'!G33</f>
        <v>0</v>
      </c>
      <c r="H33" s="41">
        <f>+'SUELDOS DINERO'!H33+'SUELDOS ESPECIE'!H33</f>
        <v>774.3231984681679</v>
      </c>
      <c r="I33" s="41">
        <f>+'SUELDOS DINERO'!I33+'SUELDOS ESPECIE'!I33</f>
        <v>0</v>
      </c>
      <c r="J33" s="44">
        <f>+'SUELDOS DINERO'!J33+'SUELDOS ESPECIE'!J33</f>
        <v>2889.274463680174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f>+'SUELDOS DINERO'!C34+'SUELDOS ESPECIE'!C34</f>
        <v>8485.3251166639402</v>
      </c>
      <c r="D34" s="46">
        <f>+'SUELDOS DINERO'!D34+'SUELDOS ESPECIE'!D34</f>
        <v>0</v>
      </c>
      <c r="E34" s="42">
        <f>+'SUELDOS DINERO'!E34+'SUELDOS ESPECIE'!E34</f>
        <v>8485.3251166639402</v>
      </c>
      <c r="F34" s="41">
        <f>+'SUELDOS DINERO'!F34+'SUELDOS ESPECIE'!F34</f>
        <v>0</v>
      </c>
      <c r="G34" s="41">
        <f>+'SUELDOS DINERO'!G34+'SUELDOS ESPECIE'!G34</f>
        <v>0</v>
      </c>
      <c r="H34" s="41">
        <f>+'SUELDOS DINERO'!H34+'SUELDOS ESPECIE'!H34</f>
        <v>3123.5387456917451</v>
      </c>
      <c r="I34" s="41">
        <f>+'SUELDOS DINERO'!I34+'SUELDOS ESPECIE'!I34</f>
        <v>0</v>
      </c>
      <c r="J34" s="44">
        <f>+'SUELDOS DINERO'!J34+'SUELDOS ESPECIE'!J34</f>
        <v>11608.863862355685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f>+'SUELDOS DINERO'!C35+'SUELDOS ESPECIE'!C35</f>
        <v>2584.5826595246799</v>
      </c>
      <c r="D35" s="46">
        <f>+'SUELDOS DINERO'!D35+'SUELDOS ESPECIE'!D35</f>
        <v>0</v>
      </c>
      <c r="E35" s="42">
        <f>+'SUELDOS DINERO'!E35+'SUELDOS ESPECIE'!E35</f>
        <v>2584.5826595246799</v>
      </c>
      <c r="F35" s="41">
        <f>+'SUELDOS DINERO'!F35+'SUELDOS ESPECIE'!F35</f>
        <v>0</v>
      </c>
      <c r="G35" s="41">
        <f>+'SUELDOS DINERO'!G35+'SUELDOS ESPECIE'!G35</f>
        <v>0</v>
      </c>
      <c r="H35" s="41">
        <f>+'SUELDOS DINERO'!H35+'SUELDOS ESPECIE'!H35</f>
        <v>1323.0175583229809</v>
      </c>
      <c r="I35" s="41">
        <f>+'SUELDOS DINERO'!I35+'SUELDOS ESPECIE'!I35</f>
        <v>0</v>
      </c>
      <c r="J35" s="44">
        <f>+'SUELDOS DINERO'!J35+'SUELDOS ESPECIE'!J35</f>
        <v>3907.600217847661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f>+'SUELDOS DINERO'!C36+'SUELDOS ESPECIE'!C36</f>
        <v>10735.719507454551</v>
      </c>
      <c r="D36" s="46">
        <f>+'SUELDOS DINERO'!D36+'SUELDOS ESPECIE'!D36</f>
        <v>0</v>
      </c>
      <c r="E36" s="42">
        <f>+'SUELDOS DINERO'!E36+'SUELDOS ESPECIE'!E36</f>
        <v>10735.719507454551</v>
      </c>
      <c r="F36" s="41">
        <f>+'SUELDOS DINERO'!F36+'SUELDOS ESPECIE'!F36</f>
        <v>0</v>
      </c>
      <c r="G36" s="41">
        <f>+'SUELDOS DINERO'!G36+'SUELDOS ESPECIE'!G36</f>
        <v>0</v>
      </c>
      <c r="H36" s="41">
        <f>+'SUELDOS DINERO'!H36+'SUELDOS ESPECIE'!H36</f>
        <v>4478.9097783238904</v>
      </c>
      <c r="I36" s="41">
        <f>+'SUELDOS DINERO'!I36+'SUELDOS ESPECIE'!I36</f>
        <v>0</v>
      </c>
      <c r="J36" s="44">
        <f>+'SUELDOS DINERO'!J36+'SUELDOS ESPECIE'!J36</f>
        <v>15214.629285778441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f>+'SUELDOS DINERO'!C37+'SUELDOS ESPECIE'!C37</f>
        <v>7350.603774009378</v>
      </c>
      <c r="D37" s="46">
        <f>+'SUELDOS DINERO'!D37+'SUELDOS ESPECIE'!D37</f>
        <v>0</v>
      </c>
      <c r="E37" s="42">
        <f>+'SUELDOS DINERO'!E37+'SUELDOS ESPECIE'!E37</f>
        <v>7350.603774009378</v>
      </c>
      <c r="F37" s="41">
        <f>+'SUELDOS DINERO'!F37+'SUELDOS ESPECIE'!F37</f>
        <v>0</v>
      </c>
      <c r="G37" s="41">
        <f>+'SUELDOS DINERO'!G37+'SUELDOS ESPECIE'!G37</f>
        <v>0</v>
      </c>
      <c r="H37" s="41">
        <f>+'SUELDOS DINERO'!H37+'SUELDOS ESPECIE'!H37</f>
        <v>3593.1978122424639</v>
      </c>
      <c r="I37" s="41">
        <f>+'SUELDOS DINERO'!I37+'SUELDOS ESPECIE'!I37</f>
        <v>0</v>
      </c>
      <c r="J37" s="44">
        <f>+'SUELDOS DINERO'!J37+'SUELDOS ESPECIE'!J37</f>
        <v>10943.801586251842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f>+'SUELDOS DINERO'!C38+'SUELDOS ESPECIE'!C38</f>
        <v>2282.2558129827189</v>
      </c>
      <c r="D38" s="46">
        <f>+'SUELDOS DINERO'!D38+'SUELDOS ESPECIE'!D38</f>
        <v>0</v>
      </c>
      <c r="E38" s="42">
        <f>+'SUELDOS DINERO'!E38+'SUELDOS ESPECIE'!E38</f>
        <v>2282.2558129827189</v>
      </c>
      <c r="F38" s="41">
        <f>+'SUELDOS DINERO'!F38+'SUELDOS ESPECIE'!F38</f>
        <v>0</v>
      </c>
      <c r="G38" s="41">
        <f>+'SUELDOS DINERO'!G38+'SUELDOS ESPECIE'!G38</f>
        <v>0</v>
      </c>
      <c r="H38" s="41">
        <f>+'SUELDOS DINERO'!H38+'SUELDOS ESPECIE'!H38</f>
        <v>0</v>
      </c>
      <c r="I38" s="41">
        <f>+'SUELDOS DINERO'!I38+'SUELDOS ESPECIE'!I38</f>
        <v>0</v>
      </c>
      <c r="J38" s="44">
        <f>+'SUELDOS DINERO'!J38+'SUELDOS ESPECIE'!J38</f>
        <v>2282.2558129827189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f>+'SUELDOS DINERO'!C39+'SUELDOS ESPECIE'!C39</f>
        <v>2649.7918348164103</v>
      </c>
      <c r="D39" s="46">
        <f>+'SUELDOS DINERO'!D39+'SUELDOS ESPECIE'!D39</f>
        <v>0</v>
      </c>
      <c r="E39" s="42">
        <f>+'SUELDOS DINERO'!E39+'SUELDOS ESPECIE'!E39</f>
        <v>2649.7918348164103</v>
      </c>
      <c r="F39" s="41">
        <f>+'SUELDOS DINERO'!F39+'SUELDOS ESPECIE'!F39</f>
        <v>0</v>
      </c>
      <c r="G39" s="41">
        <f>+'SUELDOS DINERO'!G39+'SUELDOS ESPECIE'!G39</f>
        <v>0</v>
      </c>
      <c r="H39" s="41">
        <f>+'SUELDOS DINERO'!H39+'SUELDOS ESPECIE'!H39</f>
        <v>106.1163783841387</v>
      </c>
      <c r="I39" s="41">
        <f>+'SUELDOS DINERO'!I39+'SUELDOS ESPECIE'!I39</f>
        <v>0</v>
      </c>
      <c r="J39" s="44">
        <f>+'SUELDOS DINERO'!J39+'SUELDOS ESPECIE'!J39</f>
        <v>2755.9082132005492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f>+'SUELDOS DINERO'!C40+'SUELDOS ESPECIE'!C40</f>
        <v>4224.6206429631311</v>
      </c>
      <c r="D40" s="46">
        <f>+'SUELDOS DINERO'!D40+'SUELDOS ESPECIE'!D40</f>
        <v>0</v>
      </c>
      <c r="E40" s="42">
        <f>+'SUELDOS DINERO'!E40+'SUELDOS ESPECIE'!E40</f>
        <v>4224.6206429631311</v>
      </c>
      <c r="F40" s="41">
        <f>+'SUELDOS DINERO'!F40+'SUELDOS ESPECIE'!F40</f>
        <v>0</v>
      </c>
      <c r="G40" s="41">
        <f>+'SUELDOS DINERO'!G40+'SUELDOS ESPECIE'!G40</f>
        <v>0</v>
      </c>
      <c r="H40" s="41">
        <f>+'SUELDOS DINERO'!H40+'SUELDOS ESPECIE'!H40</f>
        <v>5173.8140204237807</v>
      </c>
      <c r="I40" s="41">
        <f>+'SUELDOS DINERO'!I40+'SUELDOS ESPECIE'!I40</f>
        <v>0</v>
      </c>
      <c r="J40" s="44">
        <f>+'SUELDOS DINERO'!J40+'SUELDOS ESPECIE'!J40</f>
        <v>9398.4346633869118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f>+'SUELDOS DINERO'!C41+'SUELDOS ESPECIE'!C41</f>
        <v>6.9948303135053616</v>
      </c>
      <c r="D41" s="46">
        <f>+'SUELDOS DINERO'!D41+'SUELDOS ESPECIE'!D41</f>
        <v>0</v>
      </c>
      <c r="E41" s="42">
        <f>+'SUELDOS DINERO'!E41+'SUELDOS ESPECIE'!E41</f>
        <v>6.9948303135053616</v>
      </c>
      <c r="F41" s="41">
        <f>+'SUELDOS DINERO'!F41+'SUELDOS ESPECIE'!F41</f>
        <v>0</v>
      </c>
      <c r="G41" s="41">
        <f>+'SUELDOS DINERO'!G41+'SUELDOS ESPECIE'!G41</f>
        <v>0</v>
      </c>
      <c r="H41" s="41">
        <f>+'SUELDOS DINERO'!H41+'SUELDOS ESPECIE'!H41</f>
        <v>32.96019672975563</v>
      </c>
      <c r="I41" s="41">
        <f>+'SUELDOS DINERO'!I41+'SUELDOS ESPECIE'!I41</f>
        <v>0</v>
      </c>
      <c r="J41" s="44">
        <f>+'SUELDOS DINERO'!J41+'SUELDOS ESPECIE'!J41</f>
        <v>39.955027043260991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f>+'SUELDOS DINERO'!C42+'SUELDOS ESPECIE'!C42</f>
        <v>146.16962316325422</v>
      </c>
      <c r="D42" s="46">
        <f>+'SUELDOS DINERO'!D42+'SUELDOS ESPECIE'!D42</f>
        <v>0</v>
      </c>
      <c r="E42" s="42">
        <f>+'SUELDOS DINERO'!E42+'SUELDOS ESPECIE'!E42</f>
        <v>146.16962316325422</v>
      </c>
      <c r="F42" s="41">
        <f>+'SUELDOS DINERO'!F42+'SUELDOS ESPECIE'!F42</f>
        <v>0</v>
      </c>
      <c r="G42" s="41">
        <f>+'SUELDOS DINERO'!G42+'SUELDOS ESPECIE'!G42</f>
        <v>0</v>
      </c>
      <c r="H42" s="41">
        <f>+'SUELDOS DINERO'!H42+'SUELDOS ESPECIE'!H42</f>
        <v>0</v>
      </c>
      <c r="I42" s="41">
        <f>+'SUELDOS DINERO'!I42+'SUELDOS ESPECIE'!I42</f>
        <v>0</v>
      </c>
      <c r="J42" s="44">
        <f>+'SUELDOS DINERO'!J42+'SUELDOS ESPECIE'!J42</f>
        <v>146.16962316325422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f>+'SUELDOS DINERO'!C43+'SUELDOS ESPECIE'!C43</f>
        <v>57230.449766221805</v>
      </c>
      <c r="D43" s="46">
        <f>+'SUELDOS DINERO'!D43+'SUELDOS ESPECIE'!D43</f>
        <v>0</v>
      </c>
      <c r="E43" s="42">
        <f>+'SUELDOS DINERO'!E43+'SUELDOS ESPECIE'!E43</f>
        <v>57230.449766221805</v>
      </c>
      <c r="F43" s="41">
        <f>+'SUELDOS DINERO'!F43+'SUELDOS ESPECIE'!F43</f>
        <v>0</v>
      </c>
      <c r="G43" s="41">
        <f>+'SUELDOS DINERO'!G43+'SUELDOS ESPECIE'!G43</f>
        <v>0</v>
      </c>
      <c r="H43" s="41">
        <f>+'SUELDOS DINERO'!H43+'SUELDOS ESPECIE'!H43</f>
        <v>3992.1129590463615</v>
      </c>
      <c r="I43" s="41">
        <f>+'SUELDOS DINERO'!I43+'SUELDOS ESPECIE'!I43</f>
        <v>0</v>
      </c>
      <c r="J43" s="44">
        <f>+'SUELDOS DINERO'!J43+'SUELDOS ESPECIE'!J43</f>
        <v>61222.562725268166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f>+'SUELDOS DINERO'!C44+'SUELDOS ESPECIE'!C44</f>
        <v>14473.042659438379</v>
      </c>
      <c r="D44" s="46">
        <f>+'SUELDOS DINERO'!D44+'SUELDOS ESPECIE'!D44</f>
        <v>0</v>
      </c>
      <c r="E44" s="42">
        <f>+'SUELDOS DINERO'!E44+'SUELDOS ESPECIE'!E44</f>
        <v>14473.042659438379</v>
      </c>
      <c r="F44" s="41">
        <f>+'SUELDOS DINERO'!F44+'SUELDOS ESPECIE'!F44</f>
        <v>0</v>
      </c>
      <c r="G44" s="41">
        <f>+'SUELDOS DINERO'!G44+'SUELDOS ESPECIE'!G44</f>
        <v>0</v>
      </c>
      <c r="H44" s="41">
        <f>+'SUELDOS DINERO'!H44+'SUELDOS ESPECIE'!H44</f>
        <v>0</v>
      </c>
      <c r="I44" s="41">
        <f>+'SUELDOS DINERO'!I44+'SUELDOS ESPECIE'!I44</f>
        <v>0</v>
      </c>
      <c r="J44" s="44">
        <f>+'SUELDOS DINERO'!J44+'SUELDOS ESPECIE'!J44</f>
        <v>14473.042659438379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f>+'SUELDOS DINERO'!C45+'SUELDOS ESPECIE'!C45</f>
        <v>42061.652603081726</v>
      </c>
      <c r="D45" s="46">
        <f>+'SUELDOS DINERO'!D45+'SUELDOS ESPECIE'!D45</f>
        <v>0</v>
      </c>
      <c r="E45" s="42">
        <f>+'SUELDOS DINERO'!E45+'SUELDOS ESPECIE'!E45</f>
        <v>42061.652603081726</v>
      </c>
      <c r="F45" s="41">
        <f>+'SUELDOS DINERO'!F45+'SUELDOS ESPECIE'!F45</f>
        <v>0</v>
      </c>
      <c r="G45" s="41">
        <f>+'SUELDOS DINERO'!G45+'SUELDOS ESPECIE'!G45</f>
        <v>0</v>
      </c>
      <c r="H45" s="41">
        <f>+'SUELDOS DINERO'!H45+'SUELDOS ESPECIE'!H45</f>
        <v>4817.7366488080906</v>
      </c>
      <c r="I45" s="41">
        <f>+'SUELDOS DINERO'!I45+'SUELDOS ESPECIE'!I45</f>
        <v>0</v>
      </c>
      <c r="J45" s="44">
        <f>+'SUELDOS DINERO'!J45+'SUELDOS ESPECIE'!J45</f>
        <v>46879.389251889814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f>+'SUELDOS DINERO'!C46+'SUELDOS ESPECIE'!C46</f>
        <v>15579.35642345309</v>
      </c>
      <c r="D46" s="46">
        <f>+'SUELDOS DINERO'!D46+'SUELDOS ESPECIE'!D46</f>
        <v>0</v>
      </c>
      <c r="E46" s="42">
        <f>+'SUELDOS DINERO'!E46+'SUELDOS ESPECIE'!E46</f>
        <v>15579.35642345309</v>
      </c>
      <c r="F46" s="41">
        <f>+'SUELDOS DINERO'!F46+'SUELDOS ESPECIE'!F46</f>
        <v>0</v>
      </c>
      <c r="G46" s="41">
        <f>+'SUELDOS DINERO'!G46+'SUELDOS ESPECIE'!G46</f>
        <v>0</v>
      </c>
      <c r="H46" s="41">
        <f>+'SUELDOS DINERO'!H46+'SUELDOS ESPECIE'!H46</f>
        <v>0</v>
      </c>
      <c r="I46" s="41">
        <f>+'SUELDOS DINERO'!I46+'SUELDOS ESPECIE'!I46</f>
        <v>0</v>
      </c>
      <c r="J46" s="44">
        <f>+'SUELDOS DINERO'!J46+'SUELDOS ESPECIE'!J46</f>
        <v>15579.35642345309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f>+'SUELDOS DINERO'!C47+'SUELDOS ESPECIE'!C47</f>
        <v>45857.344035732349</v>
      </c>
      <c r="D47" s="46">
        <f>+'SUELDOS DINERO'!D47+'SUELDOS ESPECIE'!D47</f>
        <v>0</v>
      </c>
      <c r="E47" s="42">
        <f>+'SUELDOS DINERO'!E47+'SUELDOS ESPECIE'!E47</f>
        <v>45857.344035732349</v>
      </c>
      <c r="F47" s="41">
        <f>+'SUELDOS DINERO'!F47+'SUELDOS ESPECIE'!F47</f>
        <v>0</v>
      </c>
      <c r="G47" s="41">
        <f>+'SUELDOS DINERO'!G47+'SUELDOS ESPECIE'!G47</f>
        <v>0</v>
      </c>
      <c r="H47" s="41">
        <f>+'SUELDOS DINERO'!H47+'SUELDOS ESPECIE'!H47</f>
        <v>2044.1615773100452</v>
      </c>
      <c r="I47" s="41">
        <f>+'SUELDOS DINERO'!I47+'SUELDOS ESPECIE'!I47</f>
        <v>0</v>
      </c>
      <c r="J47" s="44">
        <f>+'SUELDOS DINERO'!J47+'SUELDOS ESPECIE'!J47</f>
        <v>47901.505613042391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f>+'SUELDOS DINERO'!C48+'SUELDOS ESPECIE'!C48</f>
        <v>10141.506678316884</v>
      </c>
      <c r="D48" s="46">
        <f>+'SUELDOS DINERO'!D48+'SUELDOS ESPECIE'!D48</f>
        <v>0</v>
      </c>
      <c r="E48" s="42">
        <f>+'SUELDOS DINERO'!E48+'SUELDOS ESPECIE'!E48</f>
        <v>10141.506678316884</v>
      </c>
      <c r="F48" s="41">
        <f>+'SUELDOS DINERO'!F48+'SUELDOS ESPECIE'!F48</f>
        <v>0</v>
      </c>
      <c r="G48" s="41">
        <f>+'SUELDOS DINERO'!G48+'SUELDOS ESPECIE'!G48</f>
        <v>0</v>
      </c>
      <c r="H48" s="41">
        <f>+'SUELDOS DINERO'!H48+'SUELDOS ESPECIE'!H48</f>
        <v>0</v>
      </c>
      <c r="I48" s="41">
        <f>+'SUELDOS DINERO'!I48+'SUELDOS ESPECIE'!I48</f>
        <v>0</v>
      </c>
      <c r="J48" s="44">
        <f>+'SUELDOS DINERO'!J48+'SUELDOS ESPECIE'!J48</f>
        <v>10141.506678316884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f>+'SUELDOS DINERO'!C49+'SUELDOS ESPECIE'!C49</f>
        <v>26889.476300207811</v>
      </c>
      <c r="D49" s="46">
        <f>+'SUELDOS DINERO'!D49+'SUELDOS ESPECIE'!D49</f>
        <v>0</v>
      </c>
      <c r="E49" s="42">
        <f>+'SUELDOS DINERO'!E49+'SUELDOS ESPECIE'!E49</f>
        <v>26889.476300207811</v>
      </c>
      <c r="F49" s="41">
        <f>+'SUELDOS DINERO'!F49+'SUELDOS ESPECIE'!F49</f>
        <v>0</v>
      </c>
      <c r="G49" s="41">
        <f>+'SUELDOS DINERO'!G49+'SUELDOS ESPECIE'!G49</f>
        <v>0</v>
      </c>
      <c r="H49" s="41">
        <f>+'SUELDOS DINERO'!H49+'SUELDOS ESPECIE'!H49</f>
        <v>0</v>
      </c>
      <c r="I49" s="41">
        <f>+'SUELDOS DINERO'!I49+'SUELDOS ESPECIE'!I49</f>
        <v>0</v>
      </c>
      <c r="J49" s="44">
        <f>+'SUELDOS DINERO'!J49+'SUELDOS ESPECIE'!J49</f>
        <v>26889.476300207811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f>+'SUELDOS DINERO'!C50+'SUELDOS ESPECIE'!C50</f>
        <v>44644.150540179988</v>
      </c>
      <c r="D50" s="46">
        <f>+'SUELDOS DINERO'!D50+'SUELDOS ESPECIE'!D50</f>
        <v>0</v>
      </c>
      <c r="E50" s="42">
        <f>+'SUELDOS DINERO'!E50+'SUELDOS ESPECIE'!E50</f>
        <v>44644.150540179988</v>
      </c>
      <c r="F50" s="41">
        <f>+'SUELDOS DINERO'!F50+'SUELDOS ESPECIE'!F50</f>
        <v>0</v>
      </c>
      <c r="G50" s="41">
        <f>+'SUELDOS DINERO'!G50+'SUELDOS ESPECIE'!G50</f>
        <v>0</v>
      </c>
      <c r="H50" s="41">
        <f>+'SUELDOS DINERO'!H50+'SUELDOS ESPECIE'!H50</f>
        <v>2648.9871977109838</v>
      </c>
      <c r="I50" s="41">
        <f>+'SUELDOS DINERO'!I50+'SUELDOS ESPECIE'!I50</f>
        <v>0</v>
      </c>
      <c r="J50" s="44">
        <f>+'SUELDOS DINERO'!J50+'SUELDOS ESPECIE'!J50</f>
        <v>47293.137737890975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f>+'SUELDOS DINERO'!C51+'SUELDOS ESPECIE'!C51</f>
        <v>19449.676056013741</v>
      </c>
      <c r="D51" s="46">
        <f>+'SUELDOS DINERO'!D51+'SUELDOS ESPECIE'!D51</f>
        <v>0</v>
      </c>
      <c r="E51" s="42">
        <f>+'SUELDOS DINERO'!E51+'SUELDOS ESPECIE'!E51</f>
        <v>19449.676056013741</v>
      </c>
      <c r="F51" s="41">
        <f>+'SUELDOS DINERO'!F51+'SUELDOS ESPECIE'!F51</f>
        <v>0</v>
      </c>
      <c r="G51" s="41">
        <f>+'SUELDOS DINERO'!G51+'SUELDOS ESPECIE'!G51</f>
        <v>0</v>
      </c>
      <c r="H51" s="41">
        <f>+'SUELDOS DINERO'!H51+'SUELDOS ESPECIE'!H51</f>
        <v>0</v>
      </c>
      <c r="I51" s="41">
        <f>+'SUELDOS DINERO'!I51+'SUELDOS ESPECIE'!I51</f>
        <v>0</v>
      </c>
      <c r="J51" s="44">
        <f>+'SUELDOS DINERO'!J51+'SUELDOS ESPECIE'!J51</f>
        <v>19449.676056013741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f>+'SUELDOS DINERO'!C52+'SUELDOS ESPECIE'!C52</f>
        <v>4730.4716692666325</v>
      </c>
      <c r="D52" s="46">
        <f>+'SUELDOS DINERO'!D52+'SUELDOS ESPECIE'!D52</f>
        <v>0</v>
      </c>
      <c r="E52" s="42">
        <f>+'SUELDOS DINERO'!E52+'SUELDOS ESPECIE'!E52</f>
        <v>4730.4716692666325</v>
      </c>
      <c r="F52" s="41">
        <f>+'SUELDOS DINERO'!F52+'SUELDOS ESPECIE'!F52</f>
        <v>0</v>
      </c>
      <c r="G52" s="41">
        <f>+'SUELDOS DINERO'!G52+'SUELDOS ESPECIE'!G52</f>
        <v>0</v>
      </c>
      <c r="H52" s="41">
        <f>+'SUELDOS DINERO'!H52+'SUELDOS ESPECIE'!H52</f>
        <v>0</v>
      </c>
      <c r="I52" s="41">
        <f>+'SUELDOS DINERO'!I52+'SUELDOS ESPECIE'!I52</f>
        <v>0</v>
      </c>
      <c r="J52" s="44">
        <f>+'SUELDOS DINERO'!J52+'SUELDOS ESPECIE'!J52</f>
        <v>4730.4716692666325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f>+'SUELDOS DINERO'!C53+'SUELDOS ESPECIE'!C53</f>
        <v>11742.52989184346</v>
      </c>
      <c r="D53" s="46">
        <f>+'SUELDOS DINERO'!D53+'SUELDOS ESPECIE'!D53</f>
        <v>0</v>
      </c>
      <c r="E53" s="42">
        <f>+'SUELDOS DINERO'!E53+'SUELDOS ESPECIE'!E53</f>
        <v>11742.52989184346</v>
      </c>
      <c r="F53" s="41">
        <f>+'SUELDOS DINERO'!F53+'SUELDOS ESPECIE'!F53</f>
        <v>0</v>
      </c>
      <c r="G53" s="41">
        <f>+'SUELDOS DINERO'!G53+'SUELDOS ESPECIE'!G53</f>
        <v>0</v>
      </c>
      <c r="H53" s="41">
        <f>+'SUELDOS DINERO'!H53+'SUELDOS ESPECIE'!H53</f>
        <v>0</v>
      </c>
      <c r="I53" s="41">
        <f>+'SUELDOS DINERO'!I53+'SUELDOS ESPECIE'!I53</f>
        <v>0</v>
      </c>
      <c r="J53" s="44">
        <f>+'SUELDOS DINERO'!J53+'SUELDOS ESPECIE'!J53</f>
        <v>11742.52989184346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f>+'SUELDOS DINERO'!C54+'SUELDOS ESPECIE'!C54</f>
        <v>6685.6032703767796</v>
      </c>
      <c r="D54" s="46">
        <f>+'SUELDOS DINERO'!D54+'SUELDOS ESPECIE'!D54</f>
        <v>0</v>
      </c>
      <c r="E54" s="42">
        <f>+'SUELDOS DINERO'!E54+'SUELDOS ESPECIE'!E54</f>
        <v>6685.6032703767796</v>
      </c>
      <c r="F54" s="41">
        <f>+'SUELDOS DINERO'!F54+'SUELDOS ESPECIE'!F54</f>
        <v>0</v>
      </c>
      <c r="G54" s="41">
        <f>+'SUELDOS DINERO'!G54+'SUELDOS ESPECIE'!G54</f>
        <v>0</v>
      </c>
      <c r="H54" s="41">
        <f>+'SUELDOS DINERO'!H54+'SUELDOS ESPECIE'!H54</f>
        <v>0</v>
      </c>
      <c r="I54" s="41">
        <f>+'SUELDOS DINERO'!I54+'SUELDOS ESPECIE'!I54</f>
        <v>0</v>
      </c>
      <c r="J54" s="44">
        <f>+'SUELDOS DINERO'!J54+'SUELDOS ESPECIE'!J54</f>
        <v>6685.6032703767796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f>+'SUELDOS DINERO'!C55+'SUELDOS ESPECIE'!C55</f>
        <v>28836.518599243107</v>
      </c>
      <c r="D55" s="46">
        <f>+'SUELDOS DINERO'!D55+'SUELDOS ESPECIE'!D55</f>
        <v>0</v>
      </c>
      <c r="E55" s="42">
        <f>+'SUELDOS DINERO'!E55+'SUELDOS ESPECIE'!E55</f>
        <v>28836.518599243107</v>
      </c>
      <c r="F55" s="41">
        <f>+'SUELDOS DINERO'!F55+'SUELDOS ESPECIE'!F55</f>
        <v>0</v>
      </c>
      <c r="G55" s="41">
        <f>+'SUELDOS DINERO'!G55+'SUELDOS ESPECIE'!G55</f>
        <v>0</v>
      </c>
      <c r="H55" s="41">
        <f>+'SUELDOS DINERO'!H55+'SUELDOS ESPECIE'!H55</f>
        <v>1672.8726090571745</v>
      </c>
      <c r="I55" s="41">
        <f>+'SUELDOS DINERO'!I55+'SUELDOS ESPECIE'!I55</f>
        <v>0</v>
      </c>
      <c r="J55" s="44">
        <f>+'SUELDOS DINERO'!J55+'SUELDOS ESPECIE'!J55</f>
        <v>30509.39120830028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f>+'SUELDOS DINERO'!C56+'SUELDOS ESPECIE'!C56</f>
        <v>12865.055754925808</v>
      </c>
      <c r="D56" s="46">
        <f>+'SUELDOS DINERO'!D56+'SUELDOS ESPECIE'!D56</f>
        <v>0</v>
      </c>
      <c r="E56" s="42">
        <f>+'SUELDOS DINERO'!E56+'SUELDOS ESPECIE'!E56</f>
        <v>12865.055754925808</v>
      </c>
      <c r="F56" s="41">
        <f>+'SUELDOS DINERO'!F56+'SUELDOS ESPECIE'!F56</f>
        <v>0</v>
      </c>
      <c r="G56" s="41">
        <f>+'SUELDOS DINERO'!G56+'SUELDOS ESPECIE'!G56</f>
        <v>0</v>
      </c>
      <c r="H56" s="41">
        <f>+'SUELDOS DINERO'!H56+'SUELDOS ESPECIE'!H56</f>
        <v>0</v>
      </c>
      <c r="I56" s="41">
        <f>+'SUELDOS DINERO'!I56+'SUELDOS ESPECIE'!I56</f>
        <v>0</v>
      </c>
      <c r="J56" s="44">
        <f>+'SUELDOS DINERO'!J56+'SUELDOS ESPECIE'!J56</f>
        <v>12865.055754925808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f>+'SUELDOS DINERO'!C57+'SUELDOS ESPECIE'!C57</f>
        <v>33433.285879094685</v>
      </c>
      <c r="D57" s="46">
        <f>+'SUELDOS DINERO'!D57+'SUELDOS ESPECIE'!D57</f>
        <v>876.46686474000001</v>
      </c>
      <c r="E57" s="42">
        <f>+'SUELDOS DINERO'!E57+'SUELDOS ESPECIE'!E57</f>
        <v>32556.819014354689</v>
      </c>
      <c r="F57" s="41">
        <f>+'SUELDOS DINERO'!F57+'SUELDOS ESPECIE'!F57</f>
        <v>0</v>
      </c>
      <c r="G57" s="41">
        <f>+'SUELDOS DINERO'!G57+'SUELDOS ESPECIE'!G57</f>
        <v>0</v>
      </c>
      <c r="H57" s="41">
        <f>+'SUELDOS DINERO'!H57+'SUELDOS ESPECIE'!H57</f>
        <v>0</v>
      </c>
      <c r="I57" s="41">
        <f>+'SUELDOS DINERO'!I57+'SUELDOS ESPECIE'!I57</f>
        <v>0</v>
      </c>
      <c r="J57" s="44">
        <f>+'SUELDOS DINERO'!J57+'SUELDOS ESPECIE'!J57</f>
        <v>33433.285879094685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f>+'SUELDOS DINERO'!C58+'SUELDOS ESPECIE'!C58</f>
        <v>6591.6483220442597</v>
      </c>
      <c r="D58" s="46">
        <f>+'SUELDOS DINERO'!D58+'SUELDOS ESPECIE'!D58</f>
        <v>0</v>
      </c>
      <c r="E58" s="42">
        <f>+'SUELDOS DINERO'!E58+'SUELDOS ESPECIE'!E58</f>
        <v>6591.6483220442597</v>
      </c>
      <c r="F58" s="41">
        <f>+'SUELDOS DINERO'!F58+'SUELDOS ESPECIE'!F58</f>
        <v>0</v>
      </c>
      <c r="G58" s="41">
        <f>+'SUELDOS DINERO'!G58+'SUELDOS ESPECIE'!G58</f>
        <v>0</v>
      </c>
      <c r="H58" s="41">
        <f>+'SUELDOS DINERO'!H58+'SUELDOS ESPECIE'!H58</f>
        <v>320.69325543596921</v>
      </c>
      <c r="I58" s="41">
        <f>+'SUELDOS DINERO'!I58+'SUELDOS ESPECIE'!I58</f>
        <v>0</v>
      </c>
      <c r="J58" s="44">
        <f>+'SUELDOS DINERO'!J58+'SUELDOS ESPECIE'!J58</f>
        <v>6912.3415774802288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f>+'SUELDOS DINERO'!C59+'SUELDOS ESPECIE'!C59</f>
        <v>21653.065430421808</v>
      </c>
      <c r="D59" s="46">
        <f>+'SUELDOS DINERO'!D59+'SUELDOS ESPECIE'!D59</f>
        <v>0</v>
      </c>
      <c r="E59" s="42">
        <f>+'SUELDOS DINERO'!E59+'SUELDOS ESPECIE'!E59</f>
        <v>21653.065430421808</v>
      </c>
      <c r="F59" s="41">
        <f>+'SUELDOS DINERO'!F59+'SUELDOS ESPECIE'!F59</f>
        <v>0</v>
      </c>
      <c r="G59" s="41">
        <f>+'SUELDOS DINERO'!G59+'SUELDOS ESPECIE'!G59</f>
        <v>0</v>
      </c>
      <c r="H59" s="41">
        <f>+'SUELDOS DINERO'!H59+'SUELDOS ESPECIE'!H59</f>
        <v>1663.0470528676778</v>
      </c>
      <c r="I59" s="41">
        <f>+'SUELDOS DINERO'!I59+'SUELDOS ESPECIE'!I59</f>
        <v>0</v>
      </c>
      <c r="J59" s="44">
        <f>+'SUELDOS DINERO'!J59+'SUELDOS ESPECIE'!J59</f>
        <v>23316.112483289486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f>+'SUELDOS DINERO'!C60+'SUELDOS ESPECIE'!C60</f>
        <v>2310.7348021643334</v>
      </c>
      <c r="D60" s="46">
        <f>+'SUELDOS DINERO'!D60+'SUELDOS ESPECIE'!D60</f>
        <v>0</v>
      </c>
      <c r="E60" s="42">
        <f>+'SUELDOS DINERO'!E60+'SUELDOS ESPECIE'!E60</f>
        <v>2310.7348021643334</v>
      </c>
      <c r="F60" s="41">
        <f>+'SUELDOS DINERO'!F60+'SUELDOS ESPECIE'!F60</f>
        <v>0</v>
      </c>
      <c r="G60" s="41">
        <f>+'SUELDOS DINERO'!G60+'SUELDOS ESPECIE'!G60</f>
        <v>0</v>
      </c>
      <c r="H60" s="41">
        <f>+'SUELDOS DINERO'!H60+'SUELDOS ESPECIE'!H60</f>
        <v>447</v>
      </c>
      <c r="I60" s="41">
        <f>+'SUELDOS DINERO'!I60+'SUELDOS ESPECIE'!I60</f>
        <v>0</v>
      </c>
      <c r="J60" s="44">
        <f>+'SUELDOS DINERO'!J60+'SUELDOS ESPECIE'!J60</f>
        <v>2757.7348021643334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f>+'SUELDOS DINERO'!C61+'SUELDOS ESPECIE'!C61</f>
        <v>840.62146984672597</v>
      </c>
      <c r="D61" s="46">
        <f>+'SUELDOS DINERO'!D61+'SUELDOS ESPECIE'!D61</f>
        <v>0</v>
      </c>
      <c r="E61" s="42">
        <f>+'SUELDOS DINERO'!E61+'SUELDOS ESPECIE'!E61</f>
        <v>840.62146984672597</v>
      </c>
      <c r="F61" s="41">
        <f>+'SUELDOS DINERO'!F61+'SUELDOS ESPECIE'!F61</f>
        <v>0</v>
      </c>
      <c r="G61" s="41">
        <f>+'SUELDOS DINERO'!G61+'SUELDOS ESPECIE'!G61</f>
        <v>0</v>
      </c>
      <c r="H61" s="41">
        <f>+'SUELDOS DINERO'!H61+'SUELDOS ESPECIE'!H61</f>
        <v>0</v>
      </c>
      <c r="I61" s="41">
        <f>+'SUELDOS DINERO'!I61+'SUELDOS ESPECIE'!I61</f>
        <v>0</v>
      </c>
      <c r="J61" s="44">
        <f>+'SUELDOS DINERO'!J61+'SUELDOS ESPECIE'!J61</f>
        <v>840.62146984672597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f>+'SUELDOS DINERO'!C62+'SUELDOS ESPECIE'!C62</f>
        <v>15450.356563417858</v>
      </c>
      <c r="D62" s="46">
        <f>+'SUELDOS DINERO'!D62+'SUELDOS ESPECIE'!D62</f>
        <v>0</v>
      </c>
      <c r="E62" s="42">
        <f>+'SUELDOS DINERO'!E62+'SUELDOS ESPECIE'!E62</f>
        <v>15450.356563417858</v>
      </c>
      <c r="F62" s="41">
        <f>+'SUELDOS DINERO'!F62+'SUELDOS ESPECIE'!F62</f>
        <v>0</v>
      </c>
      <c r="G62" s="41">
        <f>+'SUELDOS DINERO'!G62+'SUELDOS ESPECIE'!G62</f>
        <v>0</v>
      </c>
      <c r="H62" s="41">
        <f>+'SUELDOS DINERO'!H62+'SUELDOS ESPECIE'!H62</f>
        <v>752.3483894391976</v>
      </c>
      <c r="I62" s="41">
        <f>+'SUELDOS DINERO'!I62+'SUELDOS ESPECIE'!I62</f>
        <v>0</v>
      </c>
      <c r="J62" s="44">
        <f>+'SUELDOS DINERO'!J62+'SUELDOS ESPECIE'!J62</f>
        <v>16202.704952857055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f>+'SUELDOS DINERO'!C63+'SUELDOS ESPECIE'!C63</f>
        <v>28431.392297587652</v>
      </c>
      <c r="D63" s="46">
        <f>+'SUELDOS DINERO'!D63+'SUELDOS ESPECIE'!D63</f>
        <v>0</v>
      </c>
      <c r="E63" s="42">
        <f>+'SUELDOS DINERO'!E63+'SUELDOS ESPECIE'!E63</f>
        <v>28431.392297587652</v>
      </c>
      <c r="F63" s="41">
        <f>+'SUELDOS DINERO'!F63+'SUELDOS ESPECIE'!F63</f>
        <v>0</v>
      </c>
      <c r="G63" s="41">
        <f>+'SUELDOS DINERO'!G63+'SUELDOS ESPECIE'!G63</f>
        <v>0</v>
      </c>
      <c r="H63" s="41">
        <f>+'SUELDOS DINERO'!H63+'SUELDOS ESPECIE'!H63</f>
        <v>0</v>
      </c>
      <c r="I63" s="41">
        <f>+'SUELDOS DINERO'!I63+'SUELDOS ESPECIE'!I63</f>
        <v>0</v>
      </c>
      <c r="J63" s="44">
        <f>+'SUELDOS DINERO'!J63+'SUELDOS ESPECIE'!J63</f>
        <v>28431.392297587652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f>+'SUELDOS DINERO'!C64+'SUELDOS ESPECIE'!C64</f>
        <v>30902.744753653213</v>
      </c>
      <c r="D64" s="46">
        <f>+'SUELDOS DINERO'!D64+'SUELDOS ESPECIE'!D64</f>
        <v>362.99093263999998</v>
      </c>
      <c r="E64" s="42">
        <f>+'SUELDOS DINERO'!E64+'SUELDOS ESPECIE'!E64</f>
        <v>30539.753821013212</v>
      </c>
      <c r="F64" s="41">
        <f>+'SUELDOS DINERO'!F64+'SUELDOS ESPECIE'!F64</f>
        <v>0</v>
      </c>
      <c r="G64" s="41">
        <f>+'SUELDOS DINERO'!G64+'SUELDOS ESPECIE'!G64</f>
        <v>0</v>
      </c>
      <c r="H64" s="41">
        <f>+'SUELDOS DINERO'!H64+'SUELDOS ESPECIE'!H64</f>
        <v>10428.736774971938</v>
      </c>
      <c r="I64" s="41">
        <f>+'SUELDOS DINERO'!I64+'SUELDOS ESPECIE'!I64</f>
        <v>0</v>
      </c>
      <c r="J64" s="44">
        <f>+'SUELDOS DINERO'!J64+'SUELDOS ESPECIE'!J64</f>
        <v>41331.481528625147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f>+'SUELDOS DINERO'!C65+'SUELDOS ESPECIE'!C65</f>
        <v>8276.728818071424</v>
      </c>
      <c r="D65" s="46">
        <f>+'SUELDOS DINERO'!D65+'SUELDOS ESPECIE'!D65</f>
        <v>0</v>
      </c>
      <c r="E65" s="42">
        <f>+'SUELDOS DINERO'!E65+'SUELDOS ESPECIE'!E65</f>
        <v>8276.728818071424</v>
      </c>
      <c r="F65" s="41">
        <f>+'SUELDOS DINERO'!F65+'SUELDOS ESPECIE'!F65</f>
        <v>0</v>
      </c>
      <c r="G65" s="41">
        <f>+'SUELDOS DINERO'!G65+'SUELDOS ESPECIE'!G65</f>
        <v>0</v>
      </c>
      <c r="H65" s="41">
        <f>+'SUELDOS DINERO'!H65+'SUELDOS ESPECIE'!H65</f>
        <v>0</v>
      </c>
      <c r="I65" s="41">
        <f>+'SUELDOS DINERO'!I65+'SUELDOS ESPECIE'!I65</f>
        <v>0</v>
      </c>
      <c r="J65" s="44">
        <f>+'SUELDOS DINERO'!J65+'SUELDOS ESPECIE'!J65</f>
        <v>8276.728818071424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f>+'SUELDOS DINERO'!C66+'SUELDOS ESPECIE'!C66</f>
        <v>38224.184913979203</v>
      </c>
      <c r="D66" s="46">
        <f>+'SUELDOS DINERO'!D66+'SUELDOS ESPECIE'!D66</f>
        <v>0</v>
      </c>
      <c r="E66" s="42">
        <f>+'SUELDOS DINERO'!E66+'SUELDOS ESPECIE'!E66</f>
        <v>38224.184913979203</v>
      </c>
      <c r="F66" s="41">
        <f>+'SUELDOS DINERO'!F66+'SUELDOS ESPECIE'!F66</f>
        <v>0</v>
      </c>
      <c r="G66" s="41">
        <f>+'SUELDOS DINERO'!G66+'SUELDOS ESPECIE'!G66</f>
        <v>0</v>
      </c>
      <c r="H66" s="41">
        <f>+'SUELDOS DINERO'!H66+'SUELDOS ESPECIE'!H66</f>
        <v>0</v>
      </c>
      <c r="I66" s="41">
        <f>+'SUELDOS DINERO'!I66+'SUELDOS ESPECIE'!I66</f>
        <v>0</v>
      </c>
      <c r="J66" s="44">
        <f>+'SUELDOS DINERO'!J66+'SUELDOS ESPECIE'!J66</f>
        <v>38224.184913979203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f>+'SUELDOS DINERO'!C67+'SUELDOS ESPECIE'!C67</f>
        <v>9809.5005719409619</v>
      </c>
      <c r="D67" s="46">
        <f>+'SUELDOS DINERO'!D67+'SUELDOS ESPECIE'!D67</f>
        <v>0</v>
      </c>
      <c r="E67" s="42">
        <f>+'SUELDOS DINERO'!E67+'SUELDOS ESPECIE'!E67</f>
        <v>9809.5005719409619</v>
      </c>
      <c r="F67" s="41">
        <f>+'SUELDOS DINERO'!F67+'SUELDOS ESPECIE'!F67</f>
        <v>0</v>
      </c>
      <c r="G67" s="41">
        <f>+'SUELDOS DINERO'!G67+'SUELDOS ESPECIE'!G67</f>
        <v>0</v>
      </c>
      <c r="H67" s="41">
        <f>+'SUELDOS DINERO'!H67+'SUELDOS ESPECIE'!H67</f>
        <v>0</v>
      </c>
      <c r="I67" s="41">
        <f>+'SUELDOS DINERO'!I67+'SUELDOS ESPECIE'!I67</f>
        <v>0</v>
      </c>
      <c r="J67" s="44">
        <f>+'SUELDOS DINERO'!J67+'SUELDOS ESPECIE'!J67</f>
        <v>9809.5005719409619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f>+'SUELDOS DINERO'!C68+'SUELDOS ESPECIE'!C68</f>
        <v>10507.113593434235</v>
      </c>
      <c r="D68" s="46">
        <f>+'SUELDOS DINERO'!D68+'SUELDOS ESPECIE'!D68</f>
        <v>0</v>
      </c>
      <c r="E68" s="42">
        <f>+'SUELDOS DINERO'!E68+'SUELDOS ESPECIE'!E68</f>
        <v>10507.113593434235</v>
      </c>
      <c r="F68" s="41">
        <f>+'SUELDOS DINERO'!F68+'SUELDOS ESPECIE'!F68</f>
        <v>0</v>
      </c>
      <c r="G68" s="41">
        <f>+'SUELDOS DINERO'!G68+'SUELDOS ESPECIE'!G68</f>
        <v>0</v>
      </c>
      <c r="H68" s="41">
        <f>+'SUELDOS DINERO'!H68+'SUELDOS ESPECIE'!H68</f>
        <v>0</v>
      </c>
      <c r="I68" s="41">
        <f>+'SUELDOS DINERO'!I68+'SUELDOS ESPECIE'!I68</f>
        <v>0</v>
      </c>
      <c r="J68" s="44">
        <f>+'SUELDOS DINERO'!J68+'SUELDOS ESPECIE'!J68</f>
        <v>10507.113593434235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f>+'SUELDOS DINERO'!C69+'SUELDOS ESPECIE'!C69</f>
        <v>21720.638237999065</v>
      </c>
      <c r="D69" s="46">
        <f>+'SUELDOS DINERO'!D69+'SUELDOS ESPECIE'!D69</f>
        <v>0</v>
      </c>
      <c r="E69" s="42">
        <f>+'SUELDOS DINERO'!E69+'SUELDOS ESPECIE'!E69</f>
        <v>21720.638237999065</v>
      </c>
      <c r="F69" s="41">
        <f>+'SUELDOS DINERO'!F69+'SUELDOS ESPECIE'!F69</f>
        <v>0</v>
      </c>
      <c r="G69" s="41">
        <f>+'SUELDOS DINERO'!G69+'SUELDOS ESPECIE'!G69</f>
        <v>0</v>
      </c>
      <c r="H69" s="41">
        <f>+'SUELDOS DINERO'!H69+'SUELDOS ESPECIE'!H69</f>
        <v>0</v>
      </c>
      <c r="I69" s="41">
        <f>+'SUELDOS DINERO'!I69+'SUELDOS ESPECIE'!I69</f>
        <v>0</v>
      </c>
      <c r="J69" s="44">
        <f>+'SUELDOS DINERO'!J69+'SUELDOS ESPECIE'!J69</f>
        <v>21720.638237999065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f>+'SUELDOS DINERO'!C70+'SUELDOS ESPECIE'!C70</f>
        <v>25501.965056132725</v>
      </c>
      <c r="D70" s="46">
        <f>+'SUELDOS DINERO'!D70+'SUELDOS ESPECIE'!D70</f>
        <v>0</v>
      </c>
      <c r="E70" s="42">
        <f>+'SUELDOS DINERO'!E70+'SUELDOS ESPECIE'!E70</f>
        <v>25501.965056132725</v>
      </c>
      <c r="F70" s="41">
        <f>+'SUELDOS DINERO'!F70+'SUELDOS ESPECIE'!F70</f>
        <v>0</v>
      </c>
      <c r="G70" s="41">
        <f>+'SUELDOS DINERO'!G70+'SUELDOS ESPECIE'!G70</f>
        <v>0</v>
      </c>
      <c r="H70" s="41">
        <f>+'SUELDOS DINERO'!H70+'SUELDOS ESPECIE'!H70</f>
        <v>0</v>
      </c>
      <c r="I70" s="41">
        <f>+'SUELDOS DINERO'!I70+'SUELDOS ESPECIE'!I70</f>
        <v>0</v>
      </c>
      <c r="J70" s="44">
        <f>+'SUELDOS DINERO'!J70+'SUELDOS ESPECIE'!J70</f>
        <v>25501.965056132725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f>+'SUELDOS DINERO'!C71+'SUELDOS ESPECIE'!C71</f>
        <v>17939.194290893396</v>
      </c>
      <c r="D71" s="46">
        <f>+'SUELDOS DINERO'!D71+'SUELDOS ESPECIE'!D71</f>
        <v>0</v>
      </c>
      <c r="E71" s="42">
        <f>+'SUELDOS DINERO'!E71+'SUELDOS ESPECIE'!E71</f>
        <v>17939.194290893396</v>
      </c>
      <c r="F71" s="41">
        <f>+'SUELDOS DINERO'!F71+'SUELDOS ESPECIE'!F71</f>
        <v>0</v>
      </c>
      <c r="G71" s="41">
        <f>+'SUELDOS DINERO'!G71+'SUELDOS ESPECIE'!G71</f>
        <v>0</v>
      </c>
      <c r="H71" s="41">
        <f>+'SUELDOS DINERO'!H71+'SUELDOS ESPECIE'!H71</f>
        <v>0</v>
      </c>
      <c r="I71" s="41">
        <f>+'SUELDOS DINERO'!I71+'SUELDOS ESPECIE'!I71</f>
        <v>0</v>
      </c>
      <c r="J71" s="44">
        <f>+'SUELDOS DINERO'!J71+'SUELDOS ESPECIE'!J71</f>
        <v>17939.194290893396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f>+'SUELDOS DINERO'!C72+'SUELDOS ESPECIE'!C72</f>
        <v>6228.8837753661383</v>
      </c>
      <c r="D72" s="46">
        <f>+'SUELDOS DINERO'!D72+'SUELDOS ESPECIE'!D72</f>
        <v>0</v>
      </c>
      <c r="E72" s="42">
        <f>+'SUELDOS DINERO'!E72+'SUELDOS ESPECIE'!E72</f>
        <v>6228.8837753661383</v>
      </c>
      <c r="F72" s="41">
        <f>+'SUELDOS DINERO'!F72+'SUELDOS ESPECIE'!F72</f>
        <v>0</v>
      </c>
      <c r="G72" s="41">
        <f>+'SUELDOS DINERO'!G72+'SUELDOS ESPECIE'!G72</f>
        <v>0</v>
      </c>
      <c r="H72" s="41">
        <f>+'SUELDOS DINERO'!H72+'SUELDOS ESPECIE'!H72</f>
        <v>0</v>
      </c>
      <c r="I72" s="41">
        <f>+'SUELDOS DINERO'!I72+'SUELDOS ESPECIE'!I72</f>
        <v>0</v>
      </c>
      <c r="J72" s="44">
        <f>+'SUELDOS DINERO'!J72+'SUELDOS ESPECIE'!J72</f>
        <v>6228.8837753661383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f>+'SUELDOS DINERO'!C73+'SUELDOS ESPECIE'!C73</f>
        <v>5684.6429254753039</v>
      </c>
      <c r="D73" s="46">
        <f>+'SUELDOS DINERO'!D73+'SUELDOS ESPECIE'!D73</f>
        <v>0</v>
      </c>
      <c r="E73" s="42">
        <f>+'SUELDOS DINERO'!E73+'SUELDOS ESPECIE'!E73</f>
        <v>5684.6429254753039</v>
      </c>
      <c r="F73" s="41">
        <f>+'SUELDOS DINERO'!F73+'SUELDOS ESPECIE'!F73</f>
        <v>0</v>
      </c>
      <c r="G73" s="41">
        <f>+'SUELDOS DINERO'!G73+'SUELDOS ESPECIE'!G73</f>
        <v>0</v>
      </c>
      <c r="H73" s="41">
        <f>+'SUELDOS DINERO'!H73+'SUELDOS ESPECIE'!H73</f>
        <v>3.4169051787064779</v>
      </c>
      <c r="I73" s="41">
        <f>+'SUELDOS DINERO'!I73+'SUELDOS ESPECIE'!I73</f>
        <v>0</v>
      </c>
      <c r="J73" s="44">
        <f>+'SUELDOS DINERO'!J73+'SUELDOS ESPECIE'!J73</f>
        <v>5688.0598306540105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f>+'SUELDOS DINERO'!C74+'SUELDOS ESPECIE'!C74</f>
        <v>27269.583679670282</v>
      </c>
      <c r="D74" s="46">
        <f>+'SUELDOS DINERO'!D74+'SUELDOS ESPECIE'!D74</f>
        <v>0</v>
      </c>
      <c r="E74" s="42">
        <f>+'SUELDOS DINERO'!E74+'SUELDOS ESPECIE'!E74</f>
        <v>27269.583679670282</v>
      </c>
      <c r="F74" s="41">
        <f>+'SUELDOS DINERO'!F74+'SUELDOS ESPECIE'!F74</f>
        <v>0</v>
      </c>
      <c r="G74" s="41">
        <f>+'SUELDOS DINERO'!G74+'SUELDOS ESPECIE'!G74</f>
        <v>0</v>
      </c>
      <c r="H74" s="41">
        <f>+'SUELDOS DINERO'!H74+'SUELDOS ESPECIE'!H74</f>
        <v>0</v>
      </c>
      <c r="I74" s="41">
        <f>+'SUELDOS DINERO'!I74+'SUELDOS ESPECIE'!I74</f>
        <v>0</v>
      </c>
      <c r="J74" s="44">
        <f>+'SUELDOS DINERO'!J74+'SUELDOS ESPECIE'!J74</f>
        <v>27269.583679670282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f>+'SUELDOS DINERO'!C75+'SUELDOS ESPECIE'!C75</f>
        <v>15109.277030334315</v>
      </c>
      <c r="D75" s="46">
        <f>+'SUELDOS DINERO'!D75+'SUELDOS ESPECIE'!D75</f>
        <v>0</v>
      </c>
      <c r="E75" s="42">
        <f>+'SUELDOS DINERO'!E75+'SUELDOS ESPECIE'!E75</f>
        <v>15109.277030334315</v>
      </c>
      <c r="F75" s="41">
        <f>+'SUELDOS DINERO'!F75+'SUELDOS ESPECIE'!F75</f>
        <v>0</v>
      </c>
      <c r="G75" s="41">
        <f>+'SUELDOS DINERO'!G75+'SUELDOS ESPECIE'!G75</f>
        <v>0</v>
      </c>
      <c r="H75" s="41">
        <f>+'SUELDOS DINERO'!H75+'SUELDOS ESPECIE'!H75</f>
        <v>0</v>
      </c>
      <c r="I75" s="41">
        <f>+'SUELDOS DINERO'!I75+'SUELDOS ESPECIE'!I75</f>
        <v>0</v>
      </c>
      <c r="J75" s="44">
        <f>+'SUELDOS DINERO'!J75+'SUELDOS ESPECIE'!J75</f>
        <v>15109.277030334315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f>+'SUELDOS DINERO'!C76+'SUELDOS ESPECIE'!C76</f>
        <v>25936.662674284002</v>
      </c>
      <c r="D76" s="46">
        <f>+'SUELDOS DINERO'!D76+'SUELDOS ESPECIE'!D76</f>
        <v>0</v>
      </c>
      <c r="E76" s="42">
        <f>+'SUELDOS DINERO'!E76+'SUELDOS ESPECIE'!E76</f>
        <v>25936.662674284002</v>
      </c>
      <c r="F76" s="41">
        <f>+'SUELDOS DINERO'!F76+'SUELDOS ESPECIE'!F76</f>
        <v>0</v>
      </c>
      <c r="G76" s="41">
        <f>+'SUELDOS DINERO'!G76+'SUELDOS ESPECIE'!G76</f>
        <v>0</v>
      </c>
      <c r="H76" s="41">
        <f>+'SUELDOS DINERO'!H76+'SUELDOS ESPECIE'!H76</f>
        <v>7473.0967392793409</v>
      </c>
      <c r="I76" s="41">
        <f>+'SUELDOS DINERO'!I76+'SUELDOS ESPECIE'!I76</f>
        <v>0</v>
      </c>
      <c r="J76" s="44">
        <f>+'SUELDOS DINERO'!J76+'SUELDOS ESPECIE'!J76</f>
        <v>33409.759413563341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f>+'SUELDOS DINERO'!C77+'SUELDOS ESPECIE'!C77</f>
        <v>60995.616918031068</v>
      </c>
      <c r="D77" s="46">
        <f>+'SUELDOS DINERO'!D77+'SUELDOS ESPECIE'!D77</f>
        <v>0</v>
      </c>
      <c r="E77" s="42">
        <f>+'SUELDOS DINERO'!E77+'SUELDOS ESPECIE'!E77</f>
        <v>60995.616918031068</v>
      </c>
      <c r="F77" s="41">
        <f>+'SUELDOS DINERO'!F77+'SUELDOS ESPECIE'!F77</f>
        <v>0</v>
      </c>
      <c r="G77" s="41">
        <f>+'SUELDOS DINERO'!G77+'SUELDOS ESPECIE'!G77</f>
        <v>0</v>
      </c>
      <c r="H77" s="41">
        <f>+'SUELDOS DINERO'!H77+'SUELDOS ESPECIE'!H77</f>
        <v>0</v>
      </c>
      <c r="I77" s="41">
        <f>+'SUELDOS DINERO'!I77+'SUELDOS ESPECIE'!I77</f>
        <v>0</v>
      </c>
      <c r="J77" s="44">
        <f>+'SUELDOS DINERO'!J77+'SUELDOS ESPECIE'!J77</f>
        <v>60995.616918031068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f>+'SUELDOS DINERO'!C78+'SUELDOS ESPECIE'!C78</f>
        <v>8106.1893704603763</v>
      </c>
      <c r="D78" s="46">
        <f>+'SUELDOS DINERO'!D78+'SUELDOS ESPECIE'!D78</f>
        <v>0</v>
      </c>
      <c r="E78" s="42">
        <f>+'SUELDOS DINERO'!E78+'SUELDOS ESPECIE'!E78</f>
        <v>8106.1893704603763</v>
      </c>
      <c r="F78" s="41">
        <f>+'SUELDOS DINERO'!F78+'SUELDOS ESPECIE'!F78</f>
        <v>0</v>
      </c>
      <c r="G78" s="41">
        <f>+'SUELDOS DINERO'!G78+'SUELDOS ESPECIE'!G78</f>
        <v>0</v>
      </c>
      <c r="H78" s="41">
        <f>+'SUELDOS DINERO'!H78+'SUELDOS ESPECIE'!H78</f>
        <v>0</v>
      </c>
      <c r="I78" s="41">
        <f>+'SUELDOS DINERO'!I78+'SUELDOS ESPECIE'!I78</f>
        <v>0</v>
      </c>
      <c r="J78" s="44">
        <f>+'SUELDOS DINERO'!J78+'SUELDOS ESPECIE'!J78</f>
        <v>8106.1893704603763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f>+'SUELDOS DINERO'!C79+'SUELDOS ESPECIE'!C79</f>
        <v>56621.014898474721</v>
      </c>
      <c r="D79" s="46">
        <f>+'SUELDOS DINERO'!D79+'SUELDOS ESPECIE'!D79</f>
        <v>0</v>
      </c>
      <c r="E79" s="42">
        <f>+'SUELDOS DINERO'!E79+'SUELDOS ESPECIE'!E79</f>
        <v>56621.014898474721</v>
      </c>
      <c r="F79" s="41">
        <f>+'SUELDOS DINERO'!F79+'SUELDOS ESPECIE'!F79</f>
        <v>0</v>
      </c>
      <c r="G79" s="41">
        <f>+'SUELDOS DINERO'!G79+'SUELDOS ESPECIE'!G79</f>
        <v>0</v>
      </c>
      <c r="H79" s="41">
        <f>+'SUELDOS DINERO'!H79+'SUELDOS ESPECIE'!H79</f>
        <v>0</v>
      </c>
      <c r="I79" s="41">
        <f>+'SUELDOS DINERO'!I79+'SUELDOS ESPECIE'!I79</f>
        <v>0</v>
      </c>
      <c r="J79" s="44">
        <f>+'SUELDOS DINERO'!J79+'SUELDOS ESPECIE'!J79</f>
        <v>56621.014898474721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f>+'SUELDOS DINERO'!C80+'SUELDOS ESPECIE'!C80</f>
        <v>8594.8920374714089</v>
      </c>
      <c r="D80" s="46">
        <f>+'SUELDOS DINERO'!D80+'SUELDOS ESPECIE'!D80</f>
        <v>0</v>
      </c>
      <c r="E80" s="42">
        <f>+'SUELDOS DINERO'!E80+'SUELDOS ESPECIE'!E80</f>
        <v>8594.8920374714089</v>
      </c>
      <c r="F80" s="41">
        <f>+'SUELDOS DINERO'!F80+'SUELDOS ESPECIE'!F80</f>
        <v>0</v>
      </c>
      <c r="G80" s="41">
        <f>+'SUELDOS DINERO'!G80+'SUELDOS ESPECIE'!G80</f>
        <v>0</v>
      </c>
      <c r="H80" s="41">
        <f>+'SUELDOS DINERO'!H80+'SUELDOS ESPECIE'!H80</f>
        <v>0</v>
      </c>
      <c r="I80" s="41">
        <f>+'SUELDOS DINERO'!I80+'SUELDOS ESPECIE'!I80</f>
        <v>0</v>
      </c>
      <c r="J80" s="44">
        <f>+'SUELDOS DINERO'!J80+'SUELDOS ESPECIE'!J80</f>
        <v>8594.8920374714089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f>+'SUELDOS DINERO'!C81+'SUELDOS ESPECIE'!C81</f>
        <v>11543.941041657736</v>
      </c>
      <c r="D81" s="46">
        <f>+'SUELDOS DINERO'!D81+'SUELDOS ESPECIE'!D81</f>
        <v>0</v>
      </c>
      <c r="E81" s="42">
        <f>+'SUELDOS DINERO'!E81+'SUELDOS ESPECIE'!E81</f>
        <v>11543.941041657736</v>
      </c>
      <c r="F81" s="41">
        <f>+'SUELDOS DINERO'!F81+'SUELDOS ESPECIE'!F81</f>
        <v>0</v>
      </c>
      <c r="G81" s="41">
        <f>+'SUELDOS DINERO'!G81+'SUELDOS ESPECIE'!G81</f>
        <v>0</v>
      </c>
      <c r="H81" s="41">
        <f>+'SUELDOS DINERO'!H81+'SUELDOS ESPECIE'!H81</f>
        <v>11489.766942028309</v>
      </c>
      <c r="I81" s="41">
        <f>+'SUELDOS DINERO'!I81+'SUELDOS ESPECIE'!I81</f>
        <v>0</v>
      </c>
      <c r="J81" s="44">
        <f>+'SUELDOS DINERO'!J81+'SUELDOS ESPECIE'!J81</f>
        <v>23033.707983686047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f>+'SUELDOS DINERO'!C82+'SUELDOS ESPECIE'!C82</f>
        <v>102247.35919802454</v>
      </c>
      <c r="D82" s="46">
        <f>+'SUELDOS DINERO'!D82+'SUELDOS ESPECIE'!D82</f>
        <v>0</v>
      </c>
      <c r="E82" s="42">
        <f>+'SUELDOS DINERO'!E82+'SUELDOS ESPECIE'!E82</f>
        <v>102247.35919802454</v>
      </c>
      <c r="F82" s="41">
        <f>+'SUELDOS DINERO'!F82+'SUELDOS ESPECIE'!F82</f>
        <v>0</v>
      </c>
      <c r="G82" s="41">
        <f>+'SUELDOS DINERO'!G82+'SUELDOS ESPECIE'!G82</f>
        <v>0</v>
      </c>
      <c r="H82" s="41">
        <f>+'SUELDOS DINERO'!H82+'SUELDOS ESPECIE'!H82</f>
        <v>0</v>
      </c>
      <c r="I82" s="41">
        <f>+'SUELDOS DINERO'!I82+'SUELDOS ESPECIE'!I82</f>
        <v>0</v>
      </c>
      <c r="J82" s="44">
        <f>+'SUELDOS DINERO'!J82+'SUELDOS ESPECIE'!J82</f>
        <v>102247.35919802454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f>+'SUELDOS DINERO'!C83+'SUELDOS ESPECIE'!C83</f>
        <v>14943.931636936595</v>
      </c>
      <c r="D83" s="46">
        <f>+'SUELDOS DINERO'!D83+'SUELDOS ESPECIE'!D83</f>
        <v>0</v>
      </c>
      <c r="E83" s="42">
        <f>+'SUELDOS DINERO'!E83+'SUELDOS ESPECIE'!E83</f>
        <v>14943.931636936595</v>
      </c>
      <c r="F83" s="41">
        <f>+'SUELDOS DINERO'!F83+'SUELDOS ESPECIE'!F83</f>
        <v>0</v>
      </c>
      <c r="G83" s="41">
        <f>+'SUELDOS DINERO'!G83+'SUELDOS ESPECIE'!G83</f>
        <v>0</v>
      </c>
      <c r="H83" s="41">
        <f>+'SUELDOS DINERO'!H83+'SUELDOS ESPECIE'!H83</f>
        <v>8510.8364864760752</v>
      </c>
      <c r="I83" s="41">
        <f>+'SUELDOS DINERO'!I83+'SUELDOS ESPECIE'!I83</f>
        <v>0</v>
      </c>
      <c r="J83" s="44">
        <f>+'SUELDOS DINERO'!J83+'SUELDOS ESPECIE'!J83</f>
        <v>23454.768123412672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f>+'SUELDOS DINERO'!C84+'SUELDOS ESPECIE'!C84</f>
        <v>27419.778950423766</v>
      </c>
      <c r="D84" s="46">
        <f>+'SUELDOS DINERO'!D84+'SUELDOS ESPECIE'!D84</f>
        <v>0</v>
      </c>
      <c r="E84" s="42">
        <f>+'SUELDOS DINERO'!E84+'SUELDOS ESPECIE'!E84</f>
        <v>27419.778950423766</v>
      </c>
      <c r="F84" s="41">
        <f>+'SUELDOS DINERO'!F84+'SUELDOS ESPECIE'!F84</f>
        <v>0</v>
      </c>
      <c r="G84" s="41">
        <f>+'SUELDOS DINERO'!G84+'SUELDOS ESPECIE'!G84</f>
        <v>0</v>
      </c>
      <c r="H84" s="41">
        <f>+'SUELDOS DINERO'!H84+'SUELDOS ESPECIE'!H84</f>
        <v>626.00863217018639</v>
      </c>
      <c r="I84" s="41">
        <f>+'SUELDOS DINERO'!I84+'SUELDOS ESPECIE'!I84</f>
        <v>0</v>
      </c>
      <c r="J84" s="44">
        <f>+'SUELDOS DINERO'!J84+'SUELDOS ESPECIE'!J84</f>
        <v>28045.787582593952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f>+'SUELDOS DINERO'!C85+'SUELDOS ESPECIE'!C85</f>
        <v>167973.80510529355</v>
      </c>
      <c r="D85" s="46">
        <f>+'SUELDOS DINERO'!D85+'SUELDOS ESPECIE'!D85</f>
        <v>147040.88532514957</v>
      </c>
      <c r="E85" s="42">
        <f>+'SUELDOS DINERO'!E85+'SUELDOS ESPECIE'!E85</f>
        <v>20932.919780143955</v>
      </c>
      <c r="F85" s="41">
        <f>+'SUELDOS DINERO'!F85+'SUELDOS ESPECIE'!F85</f>
        <v>0</v>
      </c>
      <c r="G85" s="41">
        <f>+'SUELDOS DINERO'!G85+'SUELDOS ESPECIE'!G85</f>
        <v>0</v>
      </c>
      <c r="H85" s="41">
        <f>+'SUELDOS DINERO'!H85+'SUELDOS ESPECIE'!H85</f>
        <v>0</v>
      </c>
      <c r="I85" s="41">
        <f>+'SUELDOS DINERO'!I85+'SUELDOS ESPECIE'!I85</f>
        <v>0</v>
      </c>
      <c r="J85" s="44">
        <f>+'SUELDOS DINERO'!J85+'SUELDOS ESPECIE'!J85</f>
        <v>167973.80510529355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f>+'SUELDOS DINERO'!C86+'SUELDOS ESPECIE'!C86</f>
        <v>39080.458953102425</v>
      </c>
      <c r="D86" s="46">
        <f>+'SUELDOS DINERO'!D86+'SUELDOS ESPECIE'!D86</f>
        <v>32849.313990191382</v>
      </c>
      <c r="E86" s="42">
        <f>+'SUELDOS DINERO'!E86+'SUELDOS ESPECIE'!E86</f>
        <v>6231.1449629110466</v>
      </c>
      <c r="F86" s="41">
        <f>+'SUELDOS DINERO'!F86+'SUELDOS ESPECIE'!F86</f>
        <v>0</v>
      </c>
      <c r="G86" s="41">
        <f>+'SUELDOS DINERO'!G86+'SUELDOS ESPECIE'!G86</f>
        <v>6198.673115574803</v>
      </c>
      <c r="H86" s="41">
        <f>+'SUELDOS DINERO'!H86+'SUELDOS ESPECIE'!H86</f>
        <v>520.74378192560778</v>
      </c>
      <c r="I86" s="41">
        <f>+'SUELDOS DINERO'!I86+'SUELDOS ESPECIE'!I86</f>
        <v>0</v>
      </c>
      <c r="J86" s="44">
        <f>+'SUELDOS DINERO'!J86+'SUELDOS ESPECIE'!J86</f>
        <v>45799.875850602839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f>+'SUELDOS DINERO'!C87+'SUELDOS ESPECIE'!C87</f>
        <v>6326.6760383086475</v>
      </c>
      <c r="D87" s="46">
        <f>+'SUELDOS DINERO'!D87+'SUELDOS ESPECIE'!D87</f>
        <v>65.090299504578596</v>
      </c>
      <c r="E87" s="42">
        <f>+'SUELDOS DINERO'!E87+'SUELDOS ESPECIE'!E87</f>
        <v>6261.5857388040695</v>
      </c>
      <c r="F87" s="41">
        <f>+'SUELDOS DINERO'!F87+'SUELDOS ESPECIE'!F87</f>
        <v>0</v>
      </c>
      <c r="G87" s="41">
        <f>+'SUELDOS DINERO'!G87+'SUELDOS ESPECIE'!G87</f>
        <v>19174.276801270007</v>
      </c>
      <c r="H87" s="41">
        <f>+'SUELDOS DINERO'!H87+'SUELDOS ESPECIE'!H87</f>
        <v>0</v>
      </c>
      <c r="I87" s="41">
        <f>+'SUELDOS DINERO'!I87+'SUELDOS ESPECIE'!I87</f>
        <v>0</v>
      </c>
      <c r="J87" s="44">
        <f>+'SUELDOS DINERO'!J87+'SUELDOS ESPECIE'!J87</f>
        <v>25500.952839578655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f>+'SUELDOS DINERO'!C88+'SUELDOS ESPECIE'!C88</f>
        <v>247911.89586478812</v>
      </c>
      <c r="D88" s="46">
        <f>+'SUELDOS DINERO'!D88+'SUELDOS ESPECIE'!D88</f>
        <v>0</v>
      </c>
      <c r="E88" s="42">
        <f>+'SUELDOS DINERO'!E88+'SUELDOS ESPECIE'!E88</f>
        <v>247911.89586478812</v>
      </c>
      <c r="F88" s="41">
        <f>+'SUELDOS DINERO'!F88+'SUELDOS ESPECIE'!F88</f>
        <v>0</v>
      </c>
      <c r="G88" s="41">
        <f>+'SUELDOS DINERO'!G88+'SUELDOS ESPECIE'!G88</f>
        <v>0</v>
      </c>
      <c r="H88" s="41">
        <f>+'SUELDOS DINERO'!H88+'SUELDOS ESPECIE'!H88</f>
        <v>22226.580729098292</v>
      </c>
      <c r="I88" s="41">
        <f>+'SUELDOS DINERO'!I88+'SUELDOS ESPECIE'!I88</f>
        <v>0</v>
      </c>
      <c r="J88" s="44">
        <f>+'SUELDOS DINERO'!J88+'SUELDOS ESPECIE'!J88</f>
        <v>270138.47659388639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f>+'SUELDOS DINERO'!C89+'SUELDOS ESPECIE'!C89</f>
        <v>14167.974963813365</v>
      </c>
      <c r="D89" s="46">
        <f>+'SUELDOS DINERO'!D89+'SUELDOS ESPECIE'!D89</f>
        <v>0</v>
      </c>
      <c r="E89" s="42">
        <f>+'SUELDOS DINERO'!E89+'SUELDOS ESPECIE'!E89</f>
        <v>14167.974963813365</v>
      </c>
      <c r="F89" s="41">
        <f>+'SUELDOS DINERO'!F89+'SUELDOS ESPECIE'!F89</f>
        <v>0</v>
      </c>
      <c r="G89" s="41">
        <f>+'SUELDOS DINERO'!G89+'SUELDOS ESPECIE'!G89</f>
        <v>0</v>
      </c>
      <c r="H89" s="41">
        <f>+'SUELDOS DINERO'!H89+'SUELDOS ESPECIE'!H89</f>
        <v>0</v>
      </c>
      <c r="I89" s="41">
        <f>+'SUELDOS DINERO'!I89+'SUELDOS ESPECIE'!I89</f>
        <v>0</v>
      </c>
      <c r="J89" s="44">
        <f>+'SUELDOS DINERO'!J89+'SUELDOS ESPECIE'!J89</f>
        <v>14167.974963813365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f>+'SUELDOS DINERO'!C90+'SUELDOS ESPECIE'!C90</f>
        <v>40447.811078736471</v>
      </c>
      <c r="D90" s="46">
        <f>+'SUELDOS DINERO'!D90+'SUELDOS ESPECIE'!D90</f>
        <v>0</v>
      </c>
      <c r="E90" s="42">
        <f>+'SUELDOS DINERO'!E90+'SUELDOS ESPECIE'!E90</f>
        <v>40447.811078736471</v>
      </c>
      <c r="F90" s="41">
        <f>+'SUELDOS DINERO'!F90+'SUELDOS ESPECIE'!F90</f>
        <v>0</v>
      </c>
      <c r="G90" s="41">
        <f>+'SUELDOS DINERO'!G90+'SUELDOS ESPECIE'!G90</f>
        <v>0</v>
      </c>
      <c r="H90" s="41">
        <f>+'SUELDOS DINERO'!H90+'SUELDOS ESPECIE'!H90</f>
        <v>0</v>
      </c>
      <c r="I90" s="41">
        <f>+'SUELDOS DINERO'!I90+'SUELDOS ESPECIE'!I90</f>
        <v>0</v>
      </c>
      <c r="J90" s="44">
        <f>+'SUELDOS DINERO'!J90+'SUELDOS ESPECIE'!J90</f>
        <v>40447.811078736471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f>+'SUELDOS DINERO'!C91+'SUELDOS ESPECIE'!C91</f>
        <v>90408.924724093376</v>
      </c>
      <c r="D91" s="46">
        <f>+'SUELDOS DINERO'!D91+'SUELDOS ESPECIE'!D91</f>
        <v>0</v>
      </c>
      <c r="E91" s="42">
        <f>+'SUELDOS DINERO'!E91+'SUELDOS ESPECIE'!E91</f>
        <v>90408.924724093376</v>
      </c>
      <c r="F91" s="41">
        <f>+'SUELDOS DINERO'!F91+'SUELDOS ESPECIE'!F91</f>
        <v>0</v>
      </c>
      <c r="G91" s="41">
        <f>+'SUELDOS DINERO'!G91+'SUELDOS ESPECIE'!G91</f>
        <v>1424.15622482</v>
      </c>
      <c r="H91" s="41">
        <f>+'SUELDOS DINERO'!H91+'SUELDOS ESPECIE'!H91</f>
        <v>12533.734347106518</v>
      </c>
      <c r="I91" s="41">
        <f>+'SUELDOS DINERO'!I91+'SUELDOS ESPECIE'!I91</f>
        <v>0</v>
      </c>
      <c r="J91" s="44">
        <f>+'SUELDOS DINERO'!J91+'SUELDOS ESPECIE'!J91</f>
        <v>104366.81529601991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f>+'SUELDOS DINERO'!C92+'SUELDOS ESPECIE'!C92</f>
        <v>811108.8605335108</v>
      </c>
      <c r="D92" s="46">
        <f>+'SUELDOS DINERO'!D92+'SUELDOS ESPECIE'!D92</f>
        <v>32754.895885000002</v>
      </c>
      <c r="E92" s="42">
        <f>+'SUELDOS DINERO'!E92+'SUELDOS ESPECIE'!E92</f>
        <v>778353.9646485108</v>
      </c>
      <c r="F92" s="41">
        <f>+'SUELDOS DINERO'!F92+'SUELDOS ESPECIE'!F92</f>
        <v>0</v>
      </c>
      <c r="G92" s="41">
        <f>+'SUELDOS DINERO'!G92+'SUELDOS ESPECIE'!G92</f>
        <v>0</v>
      </c>
      <c r="H92" s="41">
        <f>+'SUELDOS DINERO'!H92+'SUELDOS ESPECIE'!H92</f>
        <v>83423.409105378276</v>
      </c>
      <c r="I92" s="41">
        <f>+'SUELDOS DINERO'!I92+'SUELDOS ESPECIE'!I92</f>
        <v>0</v>
      </c>
      <c r="J92" s="44">
        <f>+'SUELDOS DINERO'!J92+'SUELDOS ESPECIE'!J92</f>
        <v>894532.269638889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f>+'SUELDOS DINERO'!C93+'SUELDOS ESPECIE'!C93</f>
        <v>35187.16394943685</v>
      </c>
      <c r="D93" s="46">
        <f>+'SUELDOS DINERO'!D93+'SUELDOS ESPECIE'!D93</f>
        <v>0</v>
      </c>
      <c r="E93" s="42">
        <f>+'SUELDOS DINERO'!E93+'SUELDOS ESPECIE'!E93</f>
        <v>35187.16394943685</v>
      </c>
      <c r="F93" s="41">
        <f>+'SUELDOS DINERO'!F93+'SUELDOS ESPECIE'!F93</f>
        <v>0</v>
      </c>
      <c r="G93" s="41">
        <f>+'SUELDOS DINERO'!G93+'SUELDOS ESPECIE'!G93</f>
        <v>0</v>
      </c>
      <c r="H93" s="41">
        <f>+'SUELDOS DINERO'!H93+'SUELDOS ESPECIE'!H93</f>
        <v>45395.992178301582</v>
      </c>
      <c r="I93" s="41">
        <f>+'SUELDOS DINERO'!I93+'SUELDOS ESPECIE'!I93</f>
        <v>0</v>
      </c>
      <c r="J93" s="44">
        <f>+'SUELDOS DINERO'!J93+'SUELDOS ESPECIE'!J93</f>
        <v>80583.156127738446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f>+'SUELDOS DINERO'!C94+'SUELDOS ESPECIE'!C94</f>
        <v>0</v>
      </c>
      <c r="D94" s="46">
        <f>+'SUELDOS DINERO'!D94+'SUELDOS ESPECIE'!D94</f>
        <v>0</v>
      </c>
      <c r="E94" s="42">
        <f>+'SUELDOS DINERO'!E94+'SUELDOS ESPECIE'!E94</f>
        <v>0</v>
      </c>
      <c r="F94" s="41">
        <f>+'SUELDOS DINERO'!F94+'SUELDOS ESPECIE'!F94</f>
        <v>0</v>
      </c>
      <c r="G94" s="41">
        <f>+'SUELDOS DINERO'!G94+'SUELDOS ESPECIE'!G94</f>
        <v>170.22544467</v>
      </c>
      <c r="H94" s="41">
        <f>+'SUELDOS DINERO'!H94+'SUELDOS ESPECIE'!H94</f>
        <v>0</v>
      </c>
      <c r="I94" s="41">
        <f>+'SUELDOS DINERO'!I94+'SUELDOS ESPECIE'!I94</f>
        <v>0</v>
      </c>
      <c r="J94" s="44">
        <f>+'SUELDOS DINERO'!J94+'SUELDOS ESPECIE'!J94</f>
        <v>170.22544467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f>+'SUELDOS DINERO'!C95+'SUELDOS ESPECIE'!C95</f>
        <v>77223.326612346762</v>
      </c>
      <c r="D95" s="46">
        <f>+'SUELDOS DINERO'!D95+'SUELDOS ESPECIE'!D95</f>
        <v>0</v>
      </c>
      <c r="E95" s="42">
        <f>+'SUELDOS DINERO'!E95+'SUELDOS ESPECIE'!E95</f>
        <v>77223.326612346762</v>
      </c>
      <c r="F95" s="41">
        <f>+'SUELDOS DINERO'!F95+'SUELDOS ESPECIE'!F95</f>
        <v>0</v>
      </c>
      <c r="G95" s="41">
        <f>+'SUELDOS DINERO'!G95+'SUELDOS ESPECIE'!G95</f>
        <v>0</v>
      </c>
      <c r="H95" s="41">
        <f>+'SUELDOS DINERO'!H95+'SUELDOS ESPECIE'!H95</f>
        <v>11292.213249828314</v>
      </c>
      <c r="I95" s="41">
        <f>+'SUELDOS DINERO'!I95+'SUELDOS ESPECIE'!I95</f>
        <v>0</v>
      </c>
      <c r="J95" s="44">
        <f>+'SUELDOS DINERO'!J95+'SUELDOS ESPECIE'!J95</f>
        <v>88515.539862175079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f>+'SUELDOS DINERO'!C96+'SUELDOS ESPECIE'!C96</f>
        <v>18665.027072577519</v>
      </c>
      <c r="D96" s="46">
        <f>+'SUELDOS DINERO'!D96+'SUELDOS ESPECIE'!D96</f>
        <v>0</v>
      </c>
      <c r="E96" s="42">
        <f>+'SUELDOS DINERO'!E96+'SUELDOS ESPECIE'!E96</f>
        <v>18665.027072577519</v>
      </c>
      <c r="F96" s="41">
        <f>+'SUELDOS DINERO'!F96+'SUELDOS ESPECIE'!F96</f>
        <v>0</v>
      </c>
      <c r="G96" s="41">
        <f>+'SUELDOS DINERO'!G96+'SUELDOS ESPECIE'!G96</f>
        <v>0</v>
      </c>
      <c r="H96" s="41">
        <f>+'SUELDOS DINERO'!H96+'SUELDOS ESPECIE'!H96</f>
        <v>5089.2065854879002</v>
      </c>
      <c r="I96" s="41">
        <f>+'SUELDOS DINERO'!I96+'SUELDOS ESPECIE'!I96</f>
        <v>0</v>
      </c>
      <c r="J96" s="44">
        <f>+'SUELDOS DINERO'!J96+'SUELDOS ESPECIE'!J96</f>
        <v>23754.233658065419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f>+'SUELDOS DINERO'!C97+'SUELDOS ESPECIE'!C97</f>
        <v>64162.743498093252</v>
      </c>
      <c r="D97" s="46">
        <f>+'SUELDOS DINERO'!D97+'SUELDOS ESPECIE'!D97</f>
        <v>0</v>
      </c>
      <c r="E97" s="42">
        <f>+'SUELDOS DINERO'!E97+'SUELDOS ESPECIE'!E97</f>
        <v>64162.743498093252</v>
      </c>
      <c r="F97" s="41">
        <f>+'SUELDOS DINERO'!F97+'SUELDOS ESPECIE'!F97</f>
        <v>0</v>
      </c>
      <c r="G97" s="41">
        <f>+'SUELDOS DINERO'!G97+'SUELDOS ESPECIE'!G97</f>
        <v>0</v>
      </c>
      <c r="H97" s="41">
        <f>+'SUELDOS DINERO'!H97+'SUELDOS ESPECIE'!H97</f>
        <v>15854.604109437258</v>
      </c>
      <c r="I97" s="41">
        <f>+'SUELDOS DINERO'!I97+'SUELDOS ESPECIE'!I97</f>
        <v>0</v>
      </c>
      <c r="J97" s="44">
        <f>+'SUELDOS DINERO'!J97+'SUELDOS ESPECIE'!J97</f>
        <v>80017.347607530508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f>+'SUELDOS DINERO'!C98+'SUELDOS ESPECIE'!C98</f>
        <v>12443.012449863292</v>
      </c>
      <c r="D98" s="46">
        <f>+'SUELDOS DINERO'!D98+'SUELDOS ESPECIE'!D98</f>
        <v>0</v>
      </c>
      <c r="E98" s="42">
        <f>+'SUELDOS DINERO'!E98+'SUELDOS ESPECIE'!E98</f>
        <v>12443.012449863292</v>
      </c>
      <c r="F98" s="41">
        <f>+'SUELDOS DINERO'!F98+'SUELDOS ESPECIE'!F98</f>
        <v>0</v>
      </c>
      <c r="G98" s="41">
        <f>+'SUELDOS DINERO'!G98+'SUELDOS ESPECIE'!G98</f>
        <v>0</v>
      </c>
      <c r="H98" s="41">
        <f>+'SUELDOS DINERO'!H98+'SUELDOS ESPECIE'!H98</f>
        <v>0</v>
      </c>
      <c r="I98" s="41">
        <f>+'SUELDOS DINERO'!I98+'SUELDOS ESPECIE'!I98</f>
        <v>0</v>
      </c>
      <c r="J98" s="44">
        <f>+'SUELDOS DINERO'!J98+'SUELDOS ESPECIE'!J98</f>
        <v>12443.012449863292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f>+'SUELDOS DINERO'!C99+'SUELDOS ESPECIE'!C99</f>
        <v>49229.226744586565</v>
      </c>
      <c r="D99" s="46">
        <f>+'SUELDOS DINERO'!D99+'SUELDOS ESPECIE'!D99</f>
        <v>26562.065309869999</v>
      </c>
      <c r="E99" s="42">
        <f>+'SUELDOS DINERO'!E99+'SUELDOS ESPECIE'!E99</f>
        <v>22667.161434716567</v>
      </c>
      <c r="F99" s="41">
        <f>+'SUELDOS DINERO'!F99+'SUELDOS ESPECIE'!F99</f>
        <v>0</v>
      </c>
      <c r="G99" s="41">
        <f>+'SUELDOS DINERO'!G99+'SUELDOS ESPECIE'!G99</f>
        <v>0</v>
      </c>
      <c r="H99" s="41">
        <f>+'SUELDOS DINERO'!H99+'SUELDOS ESPECIE'!H99</f>
        <v>0</v>
      </c>
      <c r="I99" s="41">
        <f>+'SUELDOS DINERO'!I99+'SUELDOS ESPECIE'!I99</f>
        <v>0</v>
      </c>
      <c r="J99" s="44">
        <f>+'SUELDOS DINERO'!J99+'SUELDOS ESPECIE'!J99</f>
        <v>49229.226744586565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f>+'SUELDOS DINERO'!C100+'SUELDOS ESPECIE'!C100</f>
        <v>42401.944363057126</v>
      </c>
      <c r="D100" s="46">
        <f>+'SUELDOS DINERO'!D100+'SUELDOS ESPECIE'!D100</f>
        <v>0</v>
      </c>
      <c r="E100" s="42">
        <f>+'SUELDOS DINERO'!E100+'SUELDOS ESPECIE'!E100</f>
        <v>42401.944363057126</v>
      </c>
      <c r="F100" s="41">
        <f>+'SUELDOS DINERO'!F100+'SUELDOS ESPECIE'!F100</f>
        <v>0</v>
      </c>
      <c r="G100" s="41">
        <f>+'SUELDOS DINERO'!G100+'SUELDOS ESPECIE'!G100</f>
        <v>0</v>
      </c>
      <c r="H100" s="41">
        <f>+'SUELDOS DINERO'!H100+'SUELDOS ESPECIE'!H100</f>
        <v>0</v>
      </c>
      <c r="I100" s="41">
        <f>+'SUELDOS DINERO'!I100+'SUELDOS ESPECIE'!I100</f>
        <v>0</v>
      </c>
      <c r="J100" s="44">
        <f>+'SUELDOS DINERO'!J100+'SUELDOS ESPECIE'!J100</f>
        <v>42401.944363057126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f>+'SUELDOS DINERO'!C101+'SUELDOS ESPECIE'!C101</f>
        <v>19700.955030982615</v>
      </c>
      <c r="D101" s="46">
        <f>+'SUELDOS DINERO'!D101+'SUELDOS ESPECIE'!D101</f>
        <v>8470.057136190002</v>
      </c>
      <c r="E101" s="42">
        <f>+'SUELDOS DINERO'!E101+'SUELDOS ESPECIE'!E101</f>
        <v>11230.897894792615</v>
      </c>
      <c r="F101" s="41">
        <f>+'SUELDOS DINERO'!F101+'SUELDOS ESPECIE'!F101</f>
        <v>0</v>
      </c>
      <c r="G101" s="41">
        <f>+'SUELDOS DINERO'!G101+'SUELDOS ESPECIE'!G101</f>
        <v>0</v>
      </c>
      <c r="H101" s="41">
        <f>+'SUELDOS DINERO'!H101+'SUELDOS ESPECIE'!H101</f>
        <v>10.004055721231325</v>
      </c>
      <c r="I101" s="41">
        <f>+'SUELDOS DINERO'!I101+'SUELDOS ESPECIE'!I101</f>
        <v>0</v>
      </c>
      <c r="J101" s="44">
        <f>+'SUELDOS DINERO'!J101+'SUELDOS ESPECIE'!J101</f>
        <v>19710.959086703846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f>+'SUELDOS DINERO'!C102+'SUELDOS ESPECIE'!C102</f>
        <v>120258.98213550544</v>
      </c>
      <c r="D102" s="46">
        <f>+'SUELDOS DINERO'!D102+'SUELDOS ESPECIE'!D102</f>
        <v>0</v>
      </c>
      <c r="E102" s="42">
        <f>+'SUELDOS DINERO'!E102+'SUELDOS ESPECIE'!E102</f>
        <v>120258.98213550544</v>
      </c>
      <c r="F102" s="41">
        <f>+'SUELDOS DINERO'!F102+'SUELDOS ESPECIE'!F102</f>
        <v>0</v>
      </c>
      <c r="G102" s="41">
        <f>+'SUELDOS DINERO'!G102+'SUELDOS ESPECIE'!G102</f>
        <v>0</v>
      </c>
      <c r="H102" s="41">
        <f>+'SUELDOS DINERO'!H102+'SUELDOS ESPECIE'!H102</f>
        <v>1009.3176000000003</v>
      </c>
      <c r="I102" s="41">
        <f>+'SUELDOS DINERO'!I102+'SUELDOS ESPECIE'!I102</f>
        <v>0</v>
      </c>
      <c r="J102" s="44">
        <f>+'SUELDOS DINERO'!J102+'SUELDOS ESPECIE'!J102</f>
        <v>121268.29973550544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f>+'SUELDOS DINERO'!C103+'SUELDOS ESPECIE'!C103</f>
        <v>159199.06927846285</v>
      </c>
      <c r="D103" s="46">
        <f>+'SUELDOS DINERO'!D103+'SUELDOS ESPECIE'!D103</f>
        <v>0</v>
      </c>
      <c r="E103" s="42">
        <f>+'SUELDOS DINERO'!E103+'SUELDOS ESPECIE'!E103</f>
        <v>159199.06927846285</v>
      </c>
      <c r="F103" s="41">
        <f>+'SUELDOS DINERO'!F103+'SUELDOS ESPECIE'!F103</f>
        <v>0</v>
      </c>
      <c r="G103" s="41">
        <f>+'SUELDOS DINERO'!G103+'SUELDOS ESPECIE'!G103</f>
        <v>0</v>
      </c>
      <c r="H103" s="41">
        <f>+'SUELDOS DINERO'!H103+'SUELDOS ESPECIE'!H103</f>
        <v>14811.244402117405</v>
      </c>
      <c r="I103" s="41">
        <f>+'SUELDOS DINERO'!I103+'SUELDOS ESPECIE'!I103</f>
        <v>0</v>
      </c>
      <c r="J103" s="44">
        <f>+'SUELDOS DINERO'!J103+'SUELDOS ESPECIE'!J103</f>
        <v>174010.31368058026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f>+'SUELDOS DINERO'!C104+'SUELDOS ESPECIE'!C104</f>
        <v>32045.572336056248</v>
      </c>
      <c r="D104" s="46">
        <f>+'SUELDOS DINERO'!D104+'SUELDOS ESPECIE'!D104</f>
        <v>0</v>
      </c>
      <c r="E104" s="42">
        <f>+'SUELDOS DINERO'!E104+'SUELDOS ESPECIE'!E104</f>
        <v>32045.572336056248</v>
      </c>
      <c r="F104" s="41">
        <f>+'SUELDOS DINERO'!F104+'SUELDOS ESPECIE'!F104</f>
        <v>0</v>
      </c>
      <c r="G104" s="41">
        <f>+'SUELDOS DINERO'!G104+'SUELDOS ESPECIE'!G104</f>
        <v>0</v>
      </c>
      <c r="H104" s="41">
        <f>+'SUELDOS DINERO'!H104+'SUELDOS ESPECIE'!H104</f>
        <v>0</v>
      </c>
      <c r="I104" s="41">
        <f>+'SUELDOS DINERO'!I104+'SUELDOS ESPECIE'!I104</f>
        <v>0</v>
      </c>
      <c r="J104" s="44">
        <f>+'SUELDOS DINERO'!J104+'SUELDOS ESPECIE'!J104</f>
        <v>32045.572336056248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f>+'SUELDOS DINERO'!C105+'SUELDOS ESPECIE'!C105</f>
        <v>131026.53346594714</v>
      </c>
      <c r="D105" s="46">
        <f>+'SUELDOS DINERO'!D105+'SUELDOS ESPECIE'!D105</f>
        <v>109647.19880384128</v>
      </c>
      <c r="E105" s="42">
        <f>+'SUELDOS DINERO'!E105+'SUELDOS ESPECIE'!E105</f>
        <v>21379.334662105852</v>
      </c>
      <c r="F105" s="41">
        <f>+'SUELDOS DINERO'!F105+'SUELDOS ESPECIE'!F105</f>
        <v>0</v>
      </c>
      <c r="G105" s="41">
        <f>+'SUELDOS DINERO'!G105+'SUELDOS ESPECIE'!G105</f>
        <v>0</v>
      </c>
      <c r="H105" s="41">
        <f>+'SUELDOS DINERO'!H105+'SUELDOS ESPECIE'!H105</f>
        <v>0</v>
      </c>
      <c r="I105" s="41">
        <f>+'SUELDOS DINERO'!I105+'SUELDOS ESPECIE'!I105</f>
        <v>0</v>
      </c>
      <c r="J105" s="44">
        <f>+'SUELDOS DINERO'!J105+'SUELDOS ESPECIE'!J105</f>
        <v>131026.53346594714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f>+'SUELDOS DINERO'!C106+'SUELDOS ESPECIE'!C106</f>
        <v>157552.13411151388</v>
      </c>
      <c r="D106" s="46">
        <f>+'SUELDOS DINERO'!D106+'SUELDOS ESPECIE'!D106</f>
        <v>0</v>
      </c>
      <c r="E106" s="42">
        <f>+'SUELDOS DINERO'!E106+'SUELDOS ESPECIE'!E106</f>
        <v>157552.13411151388</v>
      </c>
      <c r="F106" s="41">
        <f>+'SUELDOS DINERO'!F106+'SUELDOS ESPECIE'!F106</f>
        <v>0</v>
      </c>
      <c r="G106" s="41">
        <f>+'SUELDOS DINERO'!G106+'SUELDOS ESPECIE'!G106</f>
        <v>0</v>
      </c>
      <c r="H106" s="41">
        <f>+'SUELDOS DINERO'!H106+'SUELDOS ESPECIE'!H106</f>
        <v>11992.4938719072</v>
      </c>
      <c r="I106" s="41">
        <f>+'SUELDOS DINERO'!I106+'SUELDOS ESPECIE'!I106</f>
        <v>0</v>
      </c>
      <c r="J106" s="44">
        <f>+'SUELDOS DINERO'!J106+'SUELDOS ESPECIE'!J106</f>
        <v>169544.62798342109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f>+'SUELDOS DINERO'!C107+'SUELDOS ESPECIE'!C107</f>
        <v>0</v>
      </c>
      <c r="D107" s="46">
        <f>+'SUELDOS DINERO'!D107+'SUELDOS ESPECIE'!D107</f>
        <v>0</v>
      </c>
      <c r="E107" s="42">
        <f>+'SUELDOS DINERO'!E107+'SUELDOS ESPECIE'!E107</f>
        <v>0</v>
      </c>
      <c r="F107" s="41">
        <f>+'SUELDOS DINERO'!F107+'SUELDOS ESPECIE'!F107</f>
        <v>408294.30605807883</v>
      </c>
      <c r="G107" s="41">
        <f>+'SUELDOS DINERO'!G107+'SUELDOS ESPECIE'!G107</f>
        <v>0</v>
      </c>
      <c r="H107" s="41">
        <f>+'SUELDOS DINERO'!H107+'SUELDOS ESPECIE'!H107</f>
        <v>0</v>
      </c>
      <c r="I107" s="41">
        <f>+'SUELDOS DINERO'!I107+'SUELDOS ESPECIE'!I107</f>
        <v>0</v>
      </c>
      <c r="J107" s="44">
        <f>+'SUELDOS DINERO'!J107+'SUELDOS ESPECIE'!J107</f>
        <v>408294.30605807883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f>+'SUELDOS DINERO'!C108+'SUELDOS ESPECIE'!C108</f>
        <v>0</v>
      </c>
      <c r="D108" s="46">
        <f>+'SUELDOS DINERO'!D108+'SUELDOS ESPECIE'!D108</f>
        <v>0</v>
      </c>
      <c r="E108" s="42">
        <f>+'SUELDOS DINERO'!E108+'SUELDOS ESPECIE'!E108</f>
        <v>0</v>
      </c>
      <c r="F108" s="41">
        <f>+'SUELDOS DINERO'!F108+'SUELDOS ESPECIE'!F108</f>
        <v>61934.220685644133</v>
      </c>
      <c r="G108" s="41">
        <f>+'SUELDOS DINERO'!G108+'SUELDOS ESPECIE'!G108</f>
        <v>0</v>
      </c>
      <c r="H108" s="41">
        <f>+'SUELDOS DINERO'!H108+'SUELDOS ESPECIE'!H108</f>
        <v>0</v>
      </c>
      <c r="I108" s="41">
        <f>+'SUELDOS DINERO'!I108+'SUELDOS ESPECIE'!I108</f>
        <v>926.15731598482557</v>
      </c>
      <c r="J108" s="44">
        <f>+'SUELDOS DINERO'!J108+'SUELDOS ESPECIE'!J108</f>
        <v>62860.37800162896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f>+'SUELDOS DINERO'!C109+'SUELDOS ESPECIE'!C109</f>
        <v>0</v>
      </c>
      <c r="D109" s="46">
        <f>+'SUELDOS DINERO'!D109+'SUELDOS ESPECIE'!D109</f>
        <v>0</v>
      </c>
      <c r="E109" s="42">
        <f>+'SUELDOS DINERO'!E109+'SUELDOS ESPECIE'!E109</f>
        <v>0</v>
      </c>
      <c r="F109" s="41">
        <f>+'SUELDOS DINERO'!F109+'SUELDOS ESPECIE'!F109</f>
        <v>37634.519042007145</v>
      </c>
      <c r="G109" s="41">
        <f>+'SUELDOS DINERO'!G109+'SUELDOS ESPECIE'!G109</f>
        <v>0</v>
      </c>
      <c r="H109" s="41">
        <f>+'SUELDOS DINERO'!H109+'SUELDOS ESPECIE'!H109</f>
        <v>0</v>
      </c>
      <c r="I109" s="41">
        <f>+'SUELDOS DINERO'!I109+'SUELDOS ESPECIE'!I109</f>
        <v>0</v>
      </c>
      <c r="J109" s="44">
        <f>+'SUELDOS DINERO'!J109+'SUELDOS ESPECIE'!J109</f>
        <v>37634.519042007145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f>+'SUELDOS DINERO'!C110+'SUELDOS ESPECIE'!C110</f>
        <v>0</v>
      </c>
      <c r="D110" s="46">
        <f>+'SUELDOS DINERO'!D110+'SUELDOS ESPECIE'!D110</f>
        <v>0</v>
      </c>
      <c r="E110" s="42">
        <f>+'SUELDOS DINERO'!E110+'SUELDOS ESPECIE'!E110</f>
        <v>0</v>
      </c>
      <c r="F110" s="41">
        <f>+'SUELDOS DINERO'!F110+'SUELDOS ESPECIE'!F110</f>
        <v>42699.380344968093</v>
      </c>
      <c r="G110" s="41">
        <f>+'SUELDOS DINERO'!G110+'SUELDOS ESPECIE'!G110</f>
        <v>0</v>
      </c>
      <c r="H110" s="41">
        <f>+'SUELDOS DINERO'!H110+'SUELDOS ESPECIE'!H110</f>
        <v>1373.8061400000001</v>
      </c>
      <c r="I110" s="41">
        <f>+'SUELDOS DINERO'!I110+'SUELDOS ESPECIE'!I110</f>
        <v>0</v>
      </c>
      <c r="J110" s="44">
        <f>+'SUELDOS DINERO'!J110+'SUELDOS ESPECIE'!J110</f>
        <v>44073.186484968093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f>+'SUELDOS DINERO'!C111+'SUELDOS ESPECIE'!C111</f>
        <v>101492.17402176202</v>
      </c>
      <c r="D111" s="46">
        <f>+'SUELDOS DINERO'!D111+'SUELDOS ESPECIE'!D111</f>
        <v>0</v>
      </c>
      <c r="E111" s="42">
        <f>+'SUELDOS DINERO'!E111+'SUELDOS ESPECIE'!E111</f>
        <v>101492.17402176202</v>
      </c>
      <c r="F111" s="41">
        <f>+'SUELDOS DINERO'!F111+'SUELDOS ESPECIE'!F111</f>
        <v>0</v>
      </c>
      <c r="G111" s="41">
        <f>+'SUELDOS DINERO'!G111+'SUELDOS ESPECIE'!G111</f>
        <v>0</v>
      </c>
      <c r="H111" s="41">
        <f>+'SUELDOS DINERO'!H111+'SUELDOS ESPECIE'!H111</f>
        <v>7381.9143454802006</v>
      </c>
      <c r="I111" s="41">
        <f>+'SUELDOS DINERO'!I111+'SUELDOS ESPECIE'!I111</f>
        <v>0</v>
      </c>
      <c r="J111" s="44">
        <f>+'SUELDOS DINERO'!J111+'SUELDOS ESPECIE'!J111</f>
        <v>108874.08836724222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f>+'SUELDOS DINERO'!C112+'SUELDOS ESPECIE'!C112</f>
        <v>13709.18243384726</v>
      </c>
      <c r="D112" s="46">
        <f>+'SUELDOS DINERO'!D112+'SUELDOS ESPECIE'!D112</f>
        <v>0</v>
      </c>
      <c r="E112" s="42">
        <f>+'SUELDOS DINERO'!E112+'SUELDOS ESPECIE'!E112</f>
        <v>13709.18243384726</v>
      </c>
      <c r="F112" s="41">
        <f>+'SUELDOS DINERO'!F112+'SUELDOS ESPECIE'!F112</f>
        <v>0</v>
      </c>
      <c r="G112" s="41">
        <f>+'SUELDOS DINERO'!G112+'SUELDOS ESPECIE'!G112</f>
        <v>0</v>
      </c>
      <c r="H112" s="41">
        <f>+'SUELDOS DINERO'!H112+'SUELDOS ESPECIE'!H112</f>
        <v>13745.798306924044</v>
      </c>
      <c r="I112" s="41">
        <f>+'SUELDOS DINERO'!I112+'SUELDOS ESPECIE'!I112</f>
        <v>0</v>
      </c>
      <c r="J112" s="44">
        <f>+'SUELDOS DINERO'!J112+'SUELDOS ESPECIE'!J112</f>
        <v>27454.980740771305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f>+'SUELDOS DINERO'!C113+'SUELDOS ESPECIE'!C113</f>
        <v>42820.825265832638</v>
      </c>
      <c r="D113" s="46">
        <f>+'SUELDOS DINERO'!D113+'SUELDOS ESPECIE'!D113</f>
        <v>0</v>
      </c>
      <c r="E113" s="42">
        <f>+'SUELDOS DINERO'!E113+'SUELDOS ESPECIE'!E113</f>
        <v>42820.825265832638</v>
      </c>
      <c r="F113" s="41">
        <f>+'SUELDOS DINERO'!F113+'SUELDOS ESPECIE'!F113</f>
        <v>0</v>
      </c>
      <c r="G113" s="41">
        <f>+'SUELDOS DINERO'!G113+'SUELDOS ESPECIE'!G113</f>
        <v>0</v>
      </c>
      <c r="H113" s="41">
        <f>+'SUELDOS DINERO'!H113+'SUELDOS ESPECIE'!H113</f>
        <v>8240.7328973346157</v>
      </c>
      <c r="I113" s="41">
        <f>+'SUELDOS DINERO'!I113+'SUELDOS ESPECIE'!I113</f>
        <v>0</v>
      </c>
      <c r="J113" s="44">
        <f>+'SUELDOS DINERO'!J113+'SUELDOS ESPECIE'!J113</f>
        <v>51061.558163167254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f>+'SUELDOS DINERO'!C114+'SUELDOS ESPECIE'!C114</f>
        <v>202131.14331009449</v>
      </c>
      <c r="D114" s="46">
        <f>+'SUELDOS DINERO'!D114+'SUELDOS ESPECIE'!D114</f>
        <v>0</v>
      </c>
      <c r="E114" s="42">
        <f>+'SUELDOS DINERO'!E114+'SUELDOS ESPECIE'!E114</f>
        <v>202131.14331009449</v>
      </c>
      <c r="F114" s="41">
        <f>+'SUELDOS DINERO'!F114+'SUELDOS ESPECIE'!F114</f>
        <v>0</v>
      </c>
      <c r="G114" s="41">
        <f>+'SUELDOS DINERO'!G114+'SUELDOS ESPECIE'!G114</f>
        <v>0</v>
      </c>
      <c r="H114" s="41">
        <f>+'SUELDOS DINERO'!H114+'SUELDOS ESPECIE'!H114</f>
        <v>0</v>
      </c>
      <c r="I114" s="41">
        <f>+'SUELDOS DINERO'!I114+'SUELDOS ESPECIE'!I114</f>
        <v>0</v>
      </c>
      <c r="J114" s="44">
        <f>+'SUELDOS DINERO'!J114+'SUELDOS ESPECIE'!J114</f>
        <v>202131.14331009449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f>+'SUELDOS DINERO'!C115+'SUELDOS ESPECIE'!C115</f>
        <v>60761.423704643203</v>
      </c>
      <c r="D115" s="46">
        <f>+'SUELDOS DINERO'!D115+'SUELDOS ESPECIE'!D115</f>
        <v>0</v>
      </c>
      <c r="E115" s="42">
        <f>+'SUELDOS DINERO'!E115+'SUELDOS ESPECIE'!E115</f>
        <v>60761.423704643203</v>
      </c>
      <c r="F115" s="41">
        <f>+'SUELDOS DINERO'!F115+'SUELDOS ESPECIE'!F115</f>
        <v>0</v>
      </c>
      <c r="G115" s="41">
        <f>+'SUELDOS DINERO'!G115+'SUELDOS ESPECIE'!G115</f>
        <v>0</v>
      </c>
      <c r="H115" s="41">
        <f>+'SUELDOS DINERO'!H115+'SUELDOS ESPECIE'!H115</f>
        <v>6939.7009558564359</v>
      </c>
      <c r="I115" s="41">
        <f>+'SUELDOS DINERO'!I115+'SUELDOS ESPECIE'!I115</f>
        <v>0</v>
      </c>
      <c r="J115" s="44">
        <f>+'SUELDOS DINERO'!J115+'SUELDOS ESPECIE'!J115</f>
        <v>67701.124660499627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f>+'SUELDOS DINERO'!C116+'SUELDOS ESPECIE'!C116</f>
        <v>13933.68706485954</v>
      </c>
      <c r="D116" s="46">
        <f>+'SUELDOS DINERO'!D116+'SUELDOS ESPECIE'!D116</f>
        <v>0</v>
      </c>
      <c r="E116" s="42">
        <f>+'SUELDOS DINERO'!E116+'SUELDOS ESPECIE'!E116</f>
        <v>13933.68706485954</v>
      </c>
      <c r="F116" s="41">
        <f>+'SUELDOS DINERO'!F116+'SUELDOS ESPECIE'!F116</f>
        <v>0</v>
      </c>
      <c r="G116" s="41">
        <f>+'SUELDOS DINERO'!G116+'SUELDOS ESPECIE'!G116</f>
        <v>0</v>
      </c>
      <c r="H116" s="41">
        <f>+'SUELDOS DINERO'!H116+'SUELDOS ESPECIE'!H116</f>
        <v>0</v>
      </c>
      <c r="I116" s="41">
        <f>+'SUELDOS DINERO'!I116+'SUELDOS ESPECIE'!I116</f>
        <v>0</v>
      </c>
      <c r="J116" s="44">
        <f>+'SUELDOS DINERO'!J116+'SUELDOS ESPECIE'!J116</f>
        <v>13933.68706485954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f>+'SUELDOS DINERO'!C117+'SUELDOS ESPECIE'!C117</f>
        <v>102947.70510565261</v>
      </c>
      <c r="D117" s="46">
        <f>+'SUELDOS DINERO'!D117+'SUELDOS ESPECIE'!D117</f>
        <v>0</v>
      </c>
      <c r="E117" s="42">
        <f>+'SUELDOS DINERO'!E117+'SUELDOS ESPECIE'!E117</f>
        <v>102947.70510565261</v>
      </c>
      <c r="F117" s="41">
        <f>+'SUELDOS DINERO'!F117+'SUELDOS ESPECIE'!F117</f>
        <v>0</v>
      </c>
      <c r="G117" s="41">
        <f>+'SUELDOS DINERO'!G117+'SUELDOS ESPECIE'!G117</f>
        <v>0</v>
      </c>
      <c r="H117" s="41">
        <f>+'SUELDOS DINERO'!H117+'SUELDOS ESPECIE'!H117</f>
        <v>9293.5941019732363</v>
      </c>
      <c r="I117" s="41">
        <f>+'SUELDOS DINERO'!I117+'SUELDOS ESPECIE'!I117</f>
        <v>0</v>
      </c>
      <c r="J117" s="44">
        <f>+'SUELDOS DINERO'!J117+'SUELDOS ESPECIE'!J117</f>
        <v>112241.29920762585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f>+'SUELDOS DINERO'!C118+'SUELDOS ESPECIE'!C118</f>
        <v>26449.109548003315</v>
      </c>
      <c r="D118" s="46">
        <f>+'SUELDOS DINERO'!D118+'SUELDOS ESPECIE'!D118</f>
        <v>0</v>
      </c>
      <c r="E118" s="42">
        <f>+'SUELDOS DINERO'!E118+'SUELDOS ESPECIE'!E118</f>
        <v>26449.109548003315</v>
      </c>
      <c r="F118" s="41">
        <f>+'SUELDOS DINERO'!F118+'SUELDOS ESPECIE'!F118</f>
        <v>0</v>
      </c>
      <c r="G118" s="41">
        <f>+'SUELDOS DINERO'!G118+'SUELDOS ESPECIE'!G118</f>
        <v>0</v>
      </c>
      <c r="H118" s="41">
        <f>+'SUELDOS DINERO'!H118+'SUELDOS ESPECIE'!H118</f>
        <v>10432.41918787551</v>
      </c>
      <c r="I118" s="41">
        <f>+'SUELDOS DINERO'!I118+'SUELDOS ESPECIE'!I118</f>
        <v>0</v>
      </c>
      <c r="J118" s="44">
        <f>+'SUELDOS DINERO'!J118+'SUELDOS ESPECIE'!J118</f>
        <v>36881.528735878819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f>+'SUELDOS DINERO'!C119+'SUELDOS ESPECIE'!C119</f>
        <v>3804.4258987583798</v>
      </c>
      <c r="D119" s="46">
        <f>+'SUELDOS DINERO'!D119+'SUELDOS ESPECIE'!D119</f>
        <v>0</v>
      </c>
      <c r="E119" s="42">
        <f>+'SUELDOS DINERO'!E119+'SUELDOS ESPECIE'!E119</f>
        <v>3804.4258987583798</v>
      </c>
      <c r="F119" s="41">
        <f>+'SUELDOS DINERO'!F119+'SUELDOS ESPECIE'!F119</f>
        <v>0</v>
      </c>
      <c r="G119" s="41">
        <f>+'SUELDOS DINERO'!G119+'SUELDOS ESPECIE'!G119</f>
        <v>0</v>
      </c>
      <c r="H119" s="41">
        <f>+'SUELDOS DINERO'!H119+'SUELDOS ESPECIE'!H119</f>
        <v>1106.4674182489807</v>
      </c>
      <c r="I119" s="41">
        <f>+'SUELDOS DINERO'!I119+'SUELDOS ESPECIE'!I119</f>
        <v>0</v>
      </c>
      <c r="J119" s="44">
        <f>+'SUELDOS DINERO'!J119+'SUELDOS ESPECIE'!J119</f>
        <v>4910.8933170073615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f>+'SUELDOS DINERO'!C120+'SUELDOS ESPECIE'!C120</f>
        <v>21420.906862868669</v>
      </c>
      <c r="D120" s="46">
        <f>+'SUELDOS DINERO'!D120+'SUELDOS ESPECIE'!D120</f>
        <v>111.74795641851951</v>
      </c>
      <c r="E120" s="42">
        <f>+'SUELDOS DINERO'!E120+'SUELDOS ESPECIE'!E120</f>
        <v>21309.15890645015</v>
      </c>
      <c r="F120" s="41">
        <f>+'SUELDOS DINERO'!F120+'SUELDOS ESPECIE'!F120</f>
        <v>0</v>
      </c>
      <c r="G120" s="41">
        <f>+'SUELDOS DINERO'!G120+'SUELDOS ESPECIE'!G120</f>
        <v>0</v>
      </c>
      <c r="H120" s="41">
        <f>+'SUELDOS DINERO'!H120+'SUELDOS ESPECIE'!H120</f>
        <v>13675.338823253689</v>
      </c>
      <c r="I120" s="41">
        <f>+'SUELDOS DINERO'!I120+'SUELDOS ESPECIE'!I120</f>
        <v>0</v>
      </c>
      <c r="J120" s="44">
        <f>+'SUELDOS DINERO'!J120+'SUELDOS ESPECIE'!J120</f>
        <v>35096.245686122362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f>+'SUELDOS DINERO'!C121+'SUELDOS ESPECIE'!C121</f>
        <v>84320.481484483302</v>
      </c>
      <c r="D121" s="46">
        <f>+'SUELDOS DINERO'!D121+'SUELDOS ESPECIE'!D121</f>
        <v>0</v>
      </c>
      <c r="E121" s="42">
        <f>+'SUELDOS DINERO'!E121+'SUELDOS ESPECIE'!E121</f>
        <v>84320.481484483302</v>
      </c>
      <c r="F121" s="41">
        <f>+'SUELDOS DINERO'!F121+'SUELDOS ESPECIE'!F121</f>
        <v>0</v>
      </c>
      <c r="G121" s="41">
        <f>+'SUELDOS DINERO'!G121+'SUELDOS ESPECIE'!G121</f>
        <v>0</v>
      </c>
      <c r="H121" s="41">
        <f>+'SUELDOS DINERO'!H121+'SUELDOS ESPECIE'!H121</f>
        <v>0</v>
      </c>
      <c r="I121" s="41">
        <f>+'SUELDOS DINERO'!I121+'SUELDOS ESPECIE'!I121</f>
        <v>0</v>
      </c>
      <c r="J121" s="44">
        <f>+'SUELDOS DINERO'!J121+'SUELDOS ESPECIE'!J121</f>
        <v>84320.481484483302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f>+'SUELDOS DINERO'!C122+'SUELDOS ESPECIE'!C122</f>
        <v>23207.38626667513</v>
      </c>
      <c r="D122" s="46">
        <f>+'SUELDOS DINERO'!D122+'SUELDOS ESPECIE'!D122</f>
        <v>0</v>
      </c>
      <c r="E122" s="42">
        <f>+'SUELDOS DINERO'!E122+'SUELDOS ESPECIE'!E122</f>
        <v>23207.38626667513</v>
      </c>
      <c r="F122" s="41">
        <f>+'SUELDOS DINERO'!F122+'SUELDOS ESPECIE'!F122</f>
        <v>0</v>
      </c>
      <c r="G122" s="41">
        <f>+'SUELDOS DINERO'!G122+'SUELDOS ESPECIE'!G122</f>
        <v>0</v>
      </c>
      <c r="H122" s="41">
        <f>+'SUELDOS DINERO'!H122+'SUELDOS ESPECIE'!H122</f>
        <v>123.36666382375965</v>
      </c>
      <c r="I122" s="41">
        <f>+'SUELDOS DINERO'!I122+'SUELDOS ESPECIE'!I122</f>
        <v>0</v>
      </c>
      <c r="J122" s="44">
        <f>+'SUELDOS DINERO'!J122+'SUELDOS ESPECIE'!J122</f>
        <v>23330.752930498889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f>+'SUELDOS DINERO'!C123+'SUELDOS ESPECIE'!C123</f>
        <v>104250.2496888671</v>
      </c>
      <c r="D123" s="46">
        <f>+'SUELDOS DINERO'!D123+'SUELDOS ESPECIE'!D123</f>
        <v>0</v>
      </c>
      <c r="E123" s="42">
        <f>+'SUELDOS DINERO'!E123+'SUELDOS ESPECIE'!E123</f>
        <v>104250.2496888671</v>
      </c>
      <c r="F123" s="41">
        <f>+'SUELDOS DINERO'!F123+'SUELDOS ESPECIE'!F123</f>
        <v>0</v>
      </c>
      <c r="G123" s="41">
        <f>+'SUELDOS DINERO'!G123+'SUELDOS ESPECIE'!G123</f>
        <v>0</v>
      </c>
      <c r="H123" s="41">
        <f>+'SUELDOS DINERO'!H123+'SUELDOS ESPECIE'!H123</f>
        <v>447.19251758829216</v>
      </c>
      <c r="I123" s="41">
        <f>+'SUELDOS DINERO'!I123+'SUELDOS ESPECIE'!I123</f>
        <v>0</v>
      </c>
      <c r="J123" s="44">
        <f>+'SUELDOS DINERO'!J123+'SUELDOS ESPECIE'!J123</f>
        <v>104697.44220645539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f>+'SUELDOS DINERO'!C124+'SUELDOS ESPECIE'!C124</f>
        <v>60213.912194199533</v>
      </c>
      <c r="D124" s="46">
        <f>+'SUELDOS DINERO'!D124+'SUELDOS ESPECIE'!D124</f>
        <v>0</v>
      </c>
      <c r="E124" s="42">
        <f>+'SUELDOS DINERO'!E124+'SUELDOS ESPECIE'!E124</f>
        <v>60213.912194199533</v>
      </c>
      <c r="F124" s="41">
        <f>+'SUELDOS DINERO'!F124+'SUELDOS ESPECIE'!F124</f>
        <v>0</v>
      </c>
      <c r="G124" s="41">
        <f>+'SUELDOS DINERO'!G124+'SUELDOS ESPECIE'!G124</f>
        <v>0</v>
      </c>
      <c r="H124" s="41">
        <f>+'SUELDOS DINERO'!H124+'SUELDOS ESPECIE'!H124</f>
        <v>786.67425040835565</v>
      </c>
      <c r="I124" s="41">
        <f>+'SUELDOS DINERO'!I124+'SUELDOS ESPECIE'!I124</f>
        <v>0</v>
      </c>
      <c r="J124" s="44">
        <f>+'SUELDOS DINERO'!J124+'SUELDOS ESPECIE'!J124</f>
        <v>61000.586444607892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f>+'SUELDOS DINERO'!C125+'SUELDOS ESPECIE'!C125</f>
        <v>377784.72976086079</v>
      </c>
      <c r="D125" s="46">
        <f>+'SUELDOS DINERO'!D125+'SUELDOS ESPECIE'!D125</f>
        <v>7527.5089562748062</v>
      </c>
      <c r="E125" s="42">
        <f>+'SUELDOS DINERO'!E125+'SUELDOS ESPECIE'!E125</f>
        <v>370257.22080458596</v>
      </c>
      <c r="F125" s="41">
        <f>+'SUELDOS DINERO'!F125+'SUELDOS ESPECIE'!F125</f>
        <v>0</v>
      </c>
      <c r="G125" s="41">
        <f>+'SUELDOS DINERO'!G125+'SUELDOS ESPECIE'!G125</f>
        <v>0</v>
      </c>
      <c r="H125" s="41">
        <f>+'SUELDOS DINERO'!H125+'SUELDOS ESPECIE'!H125</f>
        <v>5206.3977328030578</v>
      </c>
      <c r="I125" s="41">
        <f>+'SUELDOS DINERO'!I125+'SUELDOS ESPECIE'!I125</f>
        <v>0</v>
      </c>
      <c r="J125" s="44">
        <f>+'SUELDOS DINERO'!J125+'SUELDOS ESPECIE'!J125</f>
        <v>382991.12749366387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f>+'SUELDOS DINERO'!C126+'SUELDOS ESPECIE'!C126</f>
        <v>162421.37017465904</v>
      </c>
      <c r="D126" s="46">
        <f>+'SUELDOS DINERO'!D126+'SUELDOS ESPECIE'!D126</f>
        <v>0</v>
      </c>
      <c r="E126" s="42">
        <f>+'SUELDOS DINERO'!E126+'SUELDOS ESPECIE'!E126</f>
        <v>162421.37017465904</v>
      </c>
      <c r="F126" s="41">
        <f>+'SUELDOS DINERO'!F126+'SUELDOS ESPECIE'!F126</f>
        <v>0</v>
      </c>
      <c r="G126" s="41">
        <f>+'SUELDOS DINERO'!G126+'SUELDOS ESPECIE'!G126</f>
        <v>0</v>
      </c>
      <c r="H126" s="41">
        <f>+'SUELDOS DINERO'!H126+'SUELDOS ESPECIE'!H126</f>
        <v>87483.365201458539</v>
      </c>
      <c r="I126" s="41">
        <f>+'SUELDOS DINERO'!I126+'SUELDOS ESPECIE'!I126</f>
        <v>0</v>
      </c>
      <c r="J126" s="44">
        <f>+'SUELDOS DINERO'!J126+'SUELDOS ESPECIE'!J126</f>
        <v>249904.73537611758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f>+'SUELDOS DINERO'!C127+'SUELDOS ESPECIE'!C127</f>
        <v>109500.78948158571</v>
      </c>
      <c r="D127" s="46">
        <f>+'SUELDOS DINERO'!D127+'SUELDOS ESPECIE'!D127</f>
        <v>2858.3897761700005</v>
      </c>
      <c r="E127" s="42">
        <f>+'SUELDOS DINERO'!E127+'SUELDOS ESPECIE'!E127</f>
        <v>106642.39970541572</v>
      </c>
      <c r="F127" s="41">
        <f>+'SUELDOS DINERO'!F127+'SUELDOS ESPECIE'!F127</f>
        <v>7779.4936523600009</v>
      </c>
      <c r="G127" s="41">
        <f>+'SUELDOS DINERO'!G127+'SUELDOS ESPECIE'!G127</f>
        <v>0</v>
      </c>
      <c r="H127" s="41">
        <f>+'SUELDOS DINERO'!H127+'SUELDOS ESPECIE'!H127</f>
        <v>45008.247183811276</v>
      </c>
      <c r="I127" s="41">
        <f>+'SUELDOS DINERO'!I127+'SUELDOS ESPECIE'!I127</f>
        <v>0</v>
      </c>
      <c r="J127" s="44">
        <f>+'SUELDOS DINERO'!J127+'SUELDOS ESPECIE'!J127</f>
        <v>162288.53031775699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f>+'SUELDOS DINERO'!C128+'SUELDOS ESPECIE'!C128</f>
        <v>38160.112465585553</v>
      </c>
      <c r="D128" s="46">
        <f>+'SUELDOS DINERO'!D128+'SUELDOS ESPECIE'!D128</f>
        <v>7866.052282480312</v>
      </c>
      <c r="E128" s="42">
        <f>+'SUELDOS DINERO'!E128+'SUELDOS ESPECIE'!E128</f>
        <v>30294.060183105241</v>
      </c>
      <c r="F128" s="41">
        <f>+'SUELDOS DINERO'!F128+'SUELDOS ESPECIE'!F128</f>
        <v>0</v>
      </c>
      <c r="G128" s="41">
        <f>+'SUELDOS DINERO'!G128+'SUELDOS ESPECIE'!G128</f>
        <v>0</v>
      </c>
      <c r="H128" s="41">
        <f>+'SUELDOS DINERO'!H128+'SUELDOS ESPECIE'!H128</f>
        <v>10610.794989079315</v>
      </c>
      <c r="I128" s="41">
        <f>+'SUELDOS DINERO'!I128+'SUELDOS ESPECIE'!I128</f>
        <v>0</v>
      </c>
      <c r="J128" s="44">
        <f>+'SUELDOS DINERO'!J128+'SUELDOS ESPECIE'!J128</f>
        <v>48770.90745466487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f>+'SUELDOS DINERO'!C129+'SUELDOS ESPECIE'!C129</f>
        <v>8928.3822338913433</v>
      </c>
      <c r="D129" s="46">
        <f>+'SUELDOS DINERO'!D129+'SUELDOS ESPECIE'!D129</f>
        <v>0</v>
      </c>
      <c r="E129" s="42">
        <f>+'SUELDOS DINERO'!E129+'SUELDOS ESPECIE'!E129</f>
        <v>8928.3822338913433</v>
      </c>
      <c r="F129" s="41">
        <f>+'SUELDOS DINERO'!F129+'SUELDOS ESPECIE'!F129</f>
        <v>349.6835803904529</v>
      </c>
      <c r="G129" s="41">
        <f>+'SUELDOS DINERO'!G129+'SUELDOS ESPECIE'!G129</f>
        <v>0</v>
      </c>
      <c r="H129" s="41">
        <f>+'SUELDOS DINERO'!H129+'SUELDOS ESPECIE'!H129</f>
        <v>0</v>
      </c>
      <c r="I129" s="41">
        <f>+'SUELDOS DINERO'!I129+'SUELDOS ESPECIE'!I129</f>
        <v>0</v>
      </c>
      <c r="J129" s="44">
        <f>+'SUELDOS DINERO'!J129+'SUELDOS ESPECIE'!J129</f>
        <v>9278.0658142817956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f>+'SUELDOS DINERO'!C130+'SUELDOS ESPECIE'!C130</f>
        <v>13670.835278577022</v>
      </c>
      <c r="D130" s="46">
        <f>+'SUELDOS DINERO'!D130+'SUELDOS ESPECIE'!D130</f>
        <v>0</v>
      </c>
      <c r="E130" s="42">
        <f>+'SUELDOS DINERO'!E130+'SUELDOS ESPECIE'!E130</f>
        <v>13670.835278577022</v>
      </c>
      <c r="F130" s="41">
        <f>+'SUELDOS DINERO'!F130+'SUELDOS ESPECIE'!F130</f>
        <v>0</v>
      </c>
      <c r="G130" s="41">
        <f>+'SUELDOS DINERO'!G130+'SUELDOS ESPECIE'!G130</f>
        <v>0</v>
      </c>
      <c r="H130" s="41">
        <f>+'SUELDOS DINERO'!H130+'SUELDOS ESPECIE'!H130</f>
        <v>4391.8307362699334</v>
      </c>
      <c r="I130" s="41">
        <f>+'SUELDOS DINERO'!I130+'SUELDOS ESPECIE'!I130</f>
        <v>0</v>
      </c>
      <c r="J130" s="44">
        <f>+'SUELDOS DINERO'!J130+'SUELDOS ESPECIE'!J130</f>
        <v>18062.666014846956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f>+'SUELDOS DINERO'!C131+'SUELDOS ESPECIE'!C131</f>
        <v>2516.2736282453052</v>
      </c>
      <c r="D131" s="46">
        <f>+'SUELDOS DINERO'!D131+'SUELDOS ESPECIE'!D131</f>
        <v>0</v>
      </c>
      <c r="E131" s="42">
        <f>+'SUELDOS DINERO'!E131+'SUELDOS ESPECIE'!E131</f>
        <v>2516.2736282453052</v>
      </c>
      <c r="F131" s="41">
        <f>+'SUELDOS DINERO'!F131+'SUELDOS ESPECIE'!F131</f>
        <v>0</v>
      </c>
      <c r="G131" s="41">
        <f>+'SUELDOS DINERO'!G131+'SUELDOS ESPECIE'!G131</f>
        <v>0</v>
      </c>
      <c r="H131" s="41">
        <f>+'SUELDOS DINERO'!H131+'SUELDOS ESPECIE'!H131</f>
        <v>0</v>
      </c>
      <c r="I131" s="41">
        <f>+'SUELDOS DINERO'!I131+'SUELDOS ESPECIE'!I131</f>
        <v>0</v>
      </c>
      <c r="J131" s="44">
        <f>+'SUELDOS DINERO'!J131+'SUELDOS ESPECIE'!J131</f>
        <v>2516.2736282453052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f>+'SUELDOS DINERO'!C132+'SUELDOS ESPECIE'!C132</f>
        <v>13220.909541140487</v>
      </c>
      <c r="D132" s="46">
        <f>+'SUELDOS DINERO'!D132+'SUELDOS ESPECIE'!D132</f>
        <v>0</v>
      </c>
      <c r="E132" s="42">
        <f>+'SUELDOS DINERO'!E132+'SUELDOS ESPECIE'!E132</f>
        <v>13220.909541140487</v>
      </c>
      <c r="F132" s="41">
        <f>+'SUELDOS DINERO'!F132+'SUELDOS ESPECIE'!F132</f>
        <v>0</v>
      </c>
      <c r="G132" s="41">
        <f>+'SUELDOS DINERO'!G132+'SUELDOS ESPECIE'!G132</f>
        <v>0</v>
      </c>
      <c r="H132" s="41">
        <f>+'SUELDOS DINERO'!H132+'SUELDOS ESPECIE'!H132</f>
        <v>4989.3123351755139</v>
      </c>
      <c r="I132" s="41">
        <f>+'SUELDOS DINERO'!I132+'SUELDOS ESPECIE'!I132</f>
        <v>0</v>
      </c>
      <c r="J132" s="44">
        <f>+'SUELDOS DINERO'!J132+'SUELDOS ESPECIE'!J132</f>
        <v>18210.221876316002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f>+'SUELDOS DINERO'!C133+'SUELDOS ESPECIE'!C133</f>
        <v>3163.5288513545861</v>
      </c>
      <c r="D133" s="46">
        <f>+'SUELDOS DINERO'!D133+'SUELDOS ESPECIE'!D133</f>
        <v>0</v>
      </c>
      <c r="E133" s="42">
        <f>+'SUELDOS DINERO'!E133+'SUELDOS ESPECIE'!E133</f>
        <v>3163.5288513545861</v>
      </c>
      <c r="F133" s="41">
        <f>+'SUELDOS DINERO'!F133+'SUELDOS ESPECIE'!F133</f>
        <v>0</v>
      </c>
      <c r="G133" s="41">
        <f>+'SUELDOS DINERO'!G133+'SUELDOS ESPECIE'!G133</f>
        <v>0</v>
      </c>
      <c r="H133" s="41">
        <f>+'SUELDOS DINERO'!H133+'SUELDOS ESPECIE'!H133</f>
        <v>0</v>
      </c>
      <c r="I133" s="41">
        <f>+'SUELDOS DINERO'!I133+'SUELDOS ESPECIE'!I133</f>
        <v>0</v>
      </c>
      <c r="J133" s="44">
        <f>+'SUELDOS DINERO'!J133+'SUELDOS ESPECIE'!J133</f>
        <v>3163.5288513545861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f>+'SUELDOS DINERO'!C134+'SUELDOS ESPECIE'!C134</f>
        <v>1811.600843861467</v>
      </c>
      <c r="D134" s="46">
        <f>+'SUELDOS DINERO'!D134+'SUELDOS ESPECIE'!D134</f>
        <v>0</v>
      </c>
      <c r="E134" s="42">
        <f>+'SUELDOS DINERO'!E134+'SUELDOS ESPECIE'!E134</f>
        <v>1811.600843861467</v>
      </c>
      <c r="F134" s="41">
        <f>+'SUELDOS DINERO'!F134+'SUELDOS ESPECIE'!F134</f>
        <v>0</v>
      </c>
      <c r="G134" s="41">
        <f>+'SUELDOS DINERO'!G134+'SUELDOS ESPECIE'!G134</f>
        <v>0</v>
      </c>
      <c r="H134" s="41">
        <f>+'SUELDOS DINERO'!H134+'SUELDOS ESPECIE'!H134</f>
        <v>657.92968194819264</v>
      </c>
      <c r="I134" s="41">
        <f>+'SUELDOS DINERO'!I134+'SUELDOS ESPECIE'!I134</f>
        <v>0</v>
      </c>
      <c r="J134" s="44">
        <f>+'SUELDOS DINERO'!J134+'SUELDOS ESPECIE'!J134</f>
        <v>2469.5305258096596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f>+'SUELDOS DINERO'!C136+'SUELDOS ESPECIE'!C136</f>
        <v>5245038.8723578118</v>
      </c>
      <c r="D136" s="57">
        <f>+'SUELDOS DINERO'!D136+'SUELDOS ESPECIE'!D136</f>
        <v>376992.66351847048</v>
      </c>
      <c r="E136" s="57">
        <f>+'SUELDOS DINERO'!E136+'SUELDOS ESPECIE'!E136</f>
        <v>4868046.208839342</v>
      </c>
      <c r="F136" s="57">
        <f>+'SUELDOS DINERO'!F136+'SUELDOS ESPECIE'!F136</f>
        <v>558691.60336344864</v>
      </c>
      <c r="G136" s="57">
        <f>+'SUELDOS DINERO'!G136+'SUELDOS ESPECIE'!G136</f>
        <v>26967.331586334811</v>
      </c>
      <c r="H136" s="57">
        <f>+'SUELDOS DINERO'!H136+'SUELDOS ESPECIE'!H136</f>
        <v>636729.29265118635</v>
      </c>
      <c r="I136" s="57">
        <f>+'SUELDOS DINERO'!I136+'SUELDOS ESPECIE'!I136</f>
        <v>926.15731598482557</v>
      </c>
      <c r="J136" s="57">
        <f>+'SUELDOS DINERO'!J136+'SUELDOS ESPECIE'!J136</f>
        <v>6468353.2572747655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f>+'SUELDOS DINERO'!C138+'SUELDOS ESPECIE'!C138</f>
        <v>0</v>
      </c>
      <c r="D138" s="46">
        <f>+'SUELDOS DINERO'!D138+'SUELDOS ESPECIE'!D138</f>
        <v>0</v>
      </c>
      <c r="E138" s="42">
        <f>+'SUELDOS DINERO'!E138+'SUELDOS ESPECIE'!E138</f>
        <v>0</v>
      </c>
      <c r="F138" s="41">
        <f>+'SUELDOS DINERO'!F138+'SUELDOS ESPECIE'!F138</f>
        <v>0</v>
      </c>
      <c r="G138" s="41">
        <f>+'SUELDOS DINERO'!G138+'SUELDOS ESPECIE'!G138</f>
        <v>136.96820637000002</v>
      </c>
      <c r="H138" s="41">
        <f>+'SUELDOS DINERO'!H138+'SUELDOS ESPECIE'!H138</f>
        <v>1299.4068940294501</v>
      </c>
      <c r="I138" s="41">
        <f>+'SUELDOS DINERO'!I138+'SUELDOS ESPECIE'!I138</f>
        <v>0</v>
      </c>
      <c r="J138" s="44">
        <f>+'SUELDOS DINERO'!J138+'SUELDOS ESPECIE'!J138</f>
        <v>1436.37510039945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f>+'SUELDOS DINERO'!C139+'SUELDOS ESPECIE'!C139</f>
        <v>0</v>
      </c>
      <c r="D139" s="46">
        <f>+'SUELDOS DINERO'!D139+'SUELDOS ESPECIE'!D139</f>
        <v>0</v>
      </c>
      <c r="E139" s="42">
        <f>+'SUELDOS DINERO'!E139+'SUELDOS ESPECIE'!E139</f>
        <v>0</v>
      </c>
      <c r="F139" s="41">
        <f>+'SUELDOS DINERO'!F139+'SUELDOS ESPECIE'!F139</f>
        <v>0</v>
      </c>
      <c r="G139" s="41">
        <f>+'SUELDOS DINERO'!G139+'SUELDOS ESPECIE'!G139</f>
        <v>20523.479226150001</v>
      </c>
      <c r="H139" s="41">
        <f>+'SUELDOS DINERO'!H139+'SUELDOS ESPECIE'!H139</f>
        <v>0</v>
      </c>
      <c r="I139" s="41">
        <f>+'SUELDOS DINERO'!I139+'SUELDOS ESPECIE'!I139</f>
        <v>0</v>
      </c>
      <c r="J139" s="44">
        <f>+'SUELDOS DINERO'!J139+'SUELDOS ESPECIE'!J139</f>
        <v>20523.479226150001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f>+'SUELDOS DINERO'!C140+'SUELDOS ESPECIE'!C140</f>
        <v>73429.894724175654</v>
      </c>
      <c r="D140" s="46">
        <f>+'SUELDOS DINERO'!D140+'SUELDOS ESPECIE'!D140</f>
        <v>73429.894724175654</v>
      </c>
      <c r="E140" s="42">
        <f>+'SUELDOS DINERO'!E140+'SUELDOS ESPECIE'!E140</f>
        <v>0</v>
      </c>
      <c r="F140" s="41">
        <f>+'SUELDOS DINERO'!F140+'SUELDOS ESPECIE'!F140</f>
        <v>0</v>
      </c>
      <c r="G140" s="41">
        <f>+'SUELDOS DINERO'!G140+'SUELDOS ESPECIE'!G140</f>
        <v>6687.5519469700012</v>
      </c>
      <c r="H140" s="41">
        <f>+'SUELDOS DINERO'!H140+'SUELDOS ESPECIE'!H140</f>
        <v>0</v>
      </c>
      <c r="I140" s="41">
        <f>+'SUELDOS DINERO'!I140+'SUELDOS ESPECIE'!I140</f>
        <v>0</v>
      </c>
      <c r="J140" s="44">
        <f>+'SUELDOS DINERO'!J140+'SUELDOS ESPECIE'!J140</f>
        <v>80117.446671145663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f>+'SUELDOS DINERO'!C141+'SUELDOS ESPECIE'!C141</f>
        <v>0</v>
      </c>
      <c r="D141" s="46">
        <f>+'SUELDOS DINERO'!D141+'SUELDOS ESPECIE'!D141</f>
        <v>0</v>
      </c>
      <c r="E141" s="42">
        <f>+'SUELDOS DINERO'!E141+'SUELDOS ESPECIE'!E141</f>
        <v>0</v>
      </c>
      <c r="F141" s="41">
        <f>+'SUELDOS DINERO'!F141+'SUELDOS ESPECIE'!F141</f>
        <v>0</v>
      </c>
      <c r="G141" s="41">
        <f>+'SUELDOS DINERO'!G141+'SUELDOS ESPECIE'!G141</f>
        <v>0</v>
      </c>
      <c r="H141" s="41">
        <f>+'SUELDOS DINERO'!H141+'SUELDOS ESPECIE'!H141</f>
        <v>0</v>
      </c>
      <c r="I141" s="41">
        <f>+'SUELDOS DINERO'!I141+'SUELDOS ESPECIE'!I141</f>
        <v>0</v>
      </c>
      <c r="J141" s="44">
        <f>+'SUELDOS DINERO'!J141+'SUELDOS ESPECIE'!J141</f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f>+'SUELDOS DINERO'!C142+'SUELDOS ESPECIE'!C142</f>
        <v>3692.1969691014056</v>
      </c>
      <c r="D142" s="46">
        <f>+'SUELDOS DINERO'!D142+'SUELDOS ESPECIE'!D142</f>
        <v>0</v>
      </c>
      <c r="E142" s="42">
        <f>+'SUELDOS DINERO'!E142+'SUELDOS ESPECIE'!E142</f>
        <v>3692.1969691014056</v>
      </c>
      <c r="F142" s="41">
        <f>+'SUELDOS DINERO'!F142+'SUELDOS ESPECIE'!F142</f>
        <v>0</v>
      </c>
      <c r="G142" s="41">
        <f>+'SUELDOS DINERO'!G142+'SUELDOS ESPECIE'!G142</f>
        <v>22410.988623819543</v>
      </c>
      <c r="H142" s="41">
        <f>+'SUELDOS DINERO'!H142+'SUELDOS ESPECIE'!H142</f>
        <v>0</v>
      </c>
      <c r="I142" s="41">
        <f>+'SUELDOS DINERO'!I142+'SUELDOS ESPECIE'!I142</f>
        <v>0</v>
      </c>
      <c r="J142" s="44">
        <f>+'SUELDOS DINERO'!J142+'SUELDOS ESPECIE'!J142</f>
        <v>26103.185592920949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f>+'SUELDOS DINERO'!C143+'SUELDOS ESPECIE'!C143</f>
        <v>0</v>
      </c>
      <c r="D143" s="46">
        <f>+'SUELDOS DINERO'!D143+'SUELDOS ESPECIE'!D143</f>
        <v>0</v>
      </c>
      <c r="E143" s="42">
        <f>+'SUELDOS DINERO'!E143+'SUELDOS ESPECIE'!E143</f>
        <v>0</v>
      </c>
      <c r="F143" s="41">
        <f>+'SUELDOS DINERO'!F143+'SUELDOS ESPECIE'!F143</f>
        <v>0</v>
      </c>
      <c r="G143" s="41">
        <f>+'SUELDOS DINERO'!G143+'SUELDOS ESPECIE'!G143</f>
        <v>0</v>
      </c>
      <c r="H143" s="41">
        <f>+'SUELDOS DINERO'!H143+'SUELDOS ESPECIE'!H143</f>
        <v>297163.75491233857</v>
      </c>
      <c r="I143" s="41">
        <f>+'SUELDOS DINERO'!I143+'SUELDOS ESPECIE'!I143</f>
        <v>0</v>
      </c>
      <c r="J143" s="44">
        <f>+'SUELDOS DINERO'!J143+'SUELDOS ESPECIE'!J143</f>
        <v>297163.75491233857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f>+'SUELDOS DINERO'!C145+'SUELDOS ESPECIE'!C145</f>
        <v>77122.091693277063</v>
      </c>
      <c r="D145" s="57">
        <f>+'SUELDOS DINERO'!D145+'SUELDOS ESPECIE'!D145</f>
        <v>73429.894724175654</v>
      </c>
      <c r="E145" s="57">
        <f>+'SUELDOS DINERO'!E145+'SUELDOS ESPECIE'!E145</f>
        <v>3692.1969691014056</v>
      </c>
      <c r="F145" s="57">
        <f>+'SUELDOS DINERO'!F145+'SUELDOS ESPECIE'!F145</f>
        <v>0</v>
      </c>
      <c r="G145" s="57">
        <f>+'SUELDOS DINERO'!G145+'SUELDOS ESPECIE'!G145</f>
        <v>49758.98800330954</v>
      </c>
      <c r="H145" s="57">
        <f>+'SUELDOS DINERO'!H145+'SUELDOS ESPECIE'!H145</f>
        <v>298463.16180636804</v>
      </c>
      <c r="I145" s="57">
        <f>+'SUELDOS DINERO'!I145+'SUELDOS ESPECIE'!I145</f>
        <v>0</v>
      </c>
      <c r="J145" s="57">
        <f>+'SUELDOS DINERO'!J145+'SUELDOS ESPECIE'!J145</f>
        <v>425344.24150295462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f>+'SUELDOS DINERO'!C147+'SUELDOS ESPECIE'!C147</f>
        <v>0</v>
      </c>
      <c r="D147" s="46">
        <f>+'SUELDOS DINERO'!D147+'SUELDOS ESPECIE'!D147</f>
        <v>0</v>
      </c>
      <c r="E147" s="42">
        <f>+'SUELDOS DINERO'!E147+'SUELDOS ESPECIE'!E147</f>
        <v>0</v>
      </c>
      <c r="F147" s="41">
        <f>+'SUELDOS DINERO'!F147+'SUELDOS ESPECIE'!F147</f>
        <v>0</v>
      </c>
      <c r="G147" s="41">
        <f>+'SUELDOS DINERO'!G147+'SUELDOS ESPECIE'!G147</f>
        <v>0</v>
      </c>
      <c r="H147" s="41">
        <f>+'SUELDOS DINERO'!H147+'SUELDOS ESPECIE'!H147</f>
        <v>0</v>
      </c>
      <c r="I147" s="41">
        <f>+'SUELDOS DINERO'!I147+'SUELDOS ESPECIE'!I147</f>
        <v>712.15693614889381</v>
      </c>
      <c r="J147" s="44">
        <f>+'SUELDOS DINERO'!J147+'SUELDOS ESPECIE'!J147</f>
        <v>712.15693614889381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f>+'SUELDOS DINERO'!C148+'SUELDOS ESPECIE'!C148</f>
        <v>0</v>
      </c>
      <c r="D148" s="46">
        <f>+'SUELDOS DINERO'!D148+'SUELDOS ESPECIE'!D148</f>
        <v>0</v>
      </c>
      <c r="E148" s="42">
        <f>+'SUELDOS DINERO'!E148+'SUELDOS ESPECIE'!E148</f>
        <v>0</v>
      </c>
      <c r="F148" s="41">
        <f>+'SUELDOS DINERO'!F148+'SUELDOS ESPECIE'!F148</f>
        <v>0</v>
      </c>
      <c r="G148" s="41">
        <f>+'SUELDOS DINERO'!G148+'SUELDOS ESPECIE'!G148</f>
        <v>0</v>
      </c>
      <c r="H148" s="41">
        <f>+'SUELDOS DINERO'!H148+'SUELDOS ESPECIE'!H148</f>
        <v>0</v>
      </c>
      <c r="I148" s="41">
        <f>+'SUELDOS DINERO'!I148+'SUELDOS ESPECIE'!I148</f>
        <v>2234.5658720474876</v>
      </c>
      <c r="J148" s="44">
        <f>+'SUELDOS DINERO'!J148+'SUELDOS ESPECIE'!J148</f>
        <v>2234.5658720474876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f>+'SUELDOS DINERO'!C149+'SUELDOS ESPECIE'!C149</f>
        <v>0</v>
      </c>
      <c r="D149" s="46">
        <f>+'SUELDOS DINERO'!D149+'SUELDOS ESPECIE'!D149</f>
        <v>0</v>
      </c>
      <c r="E149" s="42">
        <f>+'SUELDOS DINERO'!E149+'SUELDOS ESPECIE'!E149</f>
        <v>0</v>
      </c>
      <c r="F149" s="41">
        <f>+'SUELDOS DINERO'!F149+'SUELDOS ESPECIE'!F149</f>
        <v>0</v>
      </c>
      <c r="G149" s="41">
        <f>+'SUELDOS DINERO'!G149+'SUELDOS ESPECIE'!G149</f>
        <v>469028.62293823645</v>
      </c>
      <c r="H149" s="41">
        <f>+'SUELDOS DINERO'!H149+'SUELDOS ESPECIE'!H149</f>
        <v>0</v>
      </c>
      <c r="I149" s="41">
        <f>+'SUELDOS DINERO'!I149+'SUELDOS ESPECIE'!I149</f>
        <v>0</v>
      </c>
      <c r="J149" s="44">
        <f>+'SUELDOS DINERO'!J149+'SUELDOS ESPECIE'!J149</f>
        <v>469028.62293823645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f>+'SUELDOS DINERO'!C150+'SUELDOS ESPECIE'!C150</f>
        <v>0</v>
      </c>
      <c r="D150" s="46">
        <f>+'SUELDOS DINERO'!D150+'SUELDOS ESPECIE'!D150</f>
        <v>0</v>
      </c>
      <c r="E150" s="42">
        <f>+'SUELDOS DINERO'!E150+'SUELDOS ESPECIE'!E150</f>
        <v>0</v>
      </c>
      <c r="F150" s="41">
        <f>+'SUELDOS DINERO'!F150+'SUELDOS ESPECIE'!F150</f>
        <v>0</v>
      </c>
      <c r="G150" s="41">
        <f>+'SUELDOS DINERO'!G150+'SUELDOS ESPECIE'!G150</f>
        <v>423428.0899076201</v>
      </c>
      <c r="H150" s="41">
        <f>+'SUELDOS DINERO'!H150+'SUELDOS ESPECIE'!H150</f>
        <v>0</v>
      </c>
      <c r="I150" s="41">
        <f>+'SUELDOS DINERO'!I150+'SUELDOS ESPECIE'!I150</f>
        <v>0</v>
      </c>
      <c r="J150" s="44">
        <f>+'SUELDOS DINERO'!J150+'SUELDOS ESPECIE'!J150</f>
        <v>423428.0899076201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f>+'SUELDOS DINERO'!C151+'SUELDOS ESPECIE'!C151</f>
        <v>0</v>
      </c>
      <c r="D151" s="46">
        <f>+'SUELDOS DINERO'!D151+'SUELDOS ESPECIE'!D151</f>
        <v>0</v>
      </c>
      <c r="E151" s="42">
        <f>+'SUELDOS DINERO'!E151+'SUELDOS ESPECIE'!E151</f>
        <v>0</v>
      </c>
      <c r="F151" s="41">
        <f>+'SUELDOS DINERO'!F151+'SUELDOS ESPECIE'!F151</f>
        <v>0</v>
      </c>
      <c r="G151" s="41">
        <f>+'SUELDOS DINERO'!G151+'SUELDOS ESPECIE'!G151</f>
        <v>9227.9048010421866</v>
      </c>
      <c r="H151" s="41">
        <f>+'SUELDOS DINERO'!H151+'SUELDOS ESPECIE'!H151</f>
        <v>0</v>
      </c>
      <c r="I151" s="41">
        <f>+'SUELDOS DINERO'!I151+'SUELDOS ESPECIE'!I151</f>
        <v>0</v>
      </c>
      <c r="J151" s="44">
        <f>+'SUELDOS DINERO'!J151+'SUELDOS ESPECIE'!J151</f>
        <v>9227.9048010421866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f>+'SUELDOS DINERO'!C152+'SUELDOS ESPECIE'!C152</f>
        <v>0</v>
      </c>
      <c r="D152" s="46">
        <f>+'SUELDOS DINERO'!D152+'SUELDOS ESPECIE'!D152</f>
        <v>0</v>
      </c>
      <c r="E152" s="42">
        <f>+'SUELDOS DINERO'!E152+'SUELDOS ESPECIE'!E152</f>
        <v>0</v>
      </c>
      <c r="F152" s="41">
        <f>+'SUELDOS DINERO'!F152+'SUELDOS ESPECIE'!F152</f>
        <v>0</v>
      </c>
      <c r="G152" s="41">
        <f>+'SUELDOS DINERO'!G152+'SUELDOS ESPECIE'!G152</f>
        <v>1157907.7405406369</v>
      </c>
      <c r="H152" s="41">
        <f>+'SUELDOS DINERO'!H152+'SUELDOS ESPECIE'!H152</f>
        <v>0</v>
      </c>
      <c r="I152" s="41">
        <f>+'SUELDOS DINERO'!I152+'SUELDOS ESPECIE'!I152</f>
        <v>1690.5885460830373</v>
      </c>
      <c r="J152" s="44">
        <f>+'SUELDOS DINERO'!J152+'SUELDOS ESPECIE'!J152</f>
        <v>1159598.32908672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f>+'SUELDOS DINERO'!C153+'SUELDOS ESPECIE'!C153</f>
        <v>0</v>
      </c>
      <c r="D153" s="46">
        <f>+'SUELDOS DINERO'!D153+'SUELDOS ESPECIE'!D153</f>
        <v>0</v>
      </c>
      <c r="E153" s="42">
        <f>+'SUELDOS DINERO'!E153+'SUELDOS ESPECIE'!E153</f>
        <v>0</v>
      </c>
      <c r="F153" s="41">
        <f>+'SUELDOS DINERO'!F153+'SUELDOS ESPECIE'!F153</f>
        <v>0</v>
      </c>
      <c r="G153" s="41">
        <f>+'SUELDOS DINERO'!G153+'SUELDOS ESPECIE'!G153</f>
        <v>881372.33189906005</v>
      </c>
      <c r="H153" s="41">
        <f>+'SUELDOS DINERO'!H153+'SUELDOS ESPECIE'!H153</f>
        <v>0</v>
      </c>
      <c r="I153" s="41">
        <f>+'SUELDOS DINERO'!I153+'SUELDOS ESPECIE'!I153</f>
        <v>30448.452614580558</v>
      </c>
      <c r="J153" s="44">
        <f>+'SUELDOS DINERO'!J153+'SUELDOS ESPECIE'!J153</f>
        <v>911820.78451364057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f>+'SUELDOS DINERO'!C154+'SUELDOS ESPECIE'!C154</f>
        <v>0</v>
      </c>
      <c r="D154" s="46">
        <f>+'SUELDOS DINERO'!D154+'SUELDOS ESPECIE'!D154</f>
        <v>0</v>
      </c>
      <c r="E154" s="42">
        <f>+'SUELDOS DINERO'!E154+'SUELDOS ESPECIE'!E154</f>
        <v>0</v>
      </c>
      <c r="F154" s="41">
        <f>+'SUELDOS DINERO'!F154+'SUELDOS ESPECIE'!F154</f>
        <v>0</v>
      </c>
      <c r="G154" s="41">
        <f>+'SUELDOS DINERO'!G154+'SUELDOS ESPECIE'!G154</f>
        <v>0</v>
      </c>
      <c r="H154" s="41">
        <f>+'SUELDOS DINERO'!H154+'SUELDOS ESPECIE'!H154</f>
        <v>0</v>
      </c>
      <c r="I154" s="41">
        <f>+'SUELDOS DINERO'!I154+'SUELDOS ESPECIE'!I154</f>
        <v>34471.593923822242</v>
      </c>
      <c r="J154" s="44">
        <f>+'SUELDOS DINERO'!J154+'SUELDOS ESPECIE'!J154</f>
        <v>34471.593923822242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f>+'SUELDOS DINERO'!C157+'SUELDOS ESPECIE'!C157</f>
        <v>0</v>
      </c>
      <c r="D157" s="57">
        <f>+'SUELDOS DINERO'!D157+'SUELDOS ESPECIE'!D157</f>
        <v>0</v>
      </c>
      <c r="E157" s="57">
        <f>+'SUELDOS DINERO'!E157+'SUELDOS ESPECIE'!E157</f>
        <v>0</v>
      </c>
      <c r="F157" s="57">
        <f>+'SUELDOS DINERO'!F157+'SUELDOS ESPECIE'!F157</f>
        <v>0</v>
      </c>
      <c r="G157" s="57">
        <f>+'SUELDOS DINERO'!G157+'SUELDOS ESPECIE'!G157</f>
        <v>2940964.6900865957</v>
      </c>
      <c r="H157" s="57">
        <f>+'SUELDOS DINERO'!H157+'SUELDOS ESPECIE'!H157</f>
        <v>0</v>
      </c>
      <c r="I157" s="57">
        <f>+'SUELDOS DINERO'!I157+'SUELDOS ESPECIE'!I157</f>
        <v>69557.357892682223</v>
      </c>
      <c r="J157" s="57">
        <f>+'SUELDOS DINERO'!J157+'SUELDOS ESPECIE'!J157</f>
        <v>3010522.047979278</v>
      </c>
      <c r="K157" s="27"/>
      <c r="L157" s="27"/>
    </row>
    <row r="158" spans="1:12" x14ac:dyDescent="0.25">
      <c r="A158" s="19" t="s">
        <v>515</v>
      </c>
      <c r="B158" s="20" t="s">
        <v>514</v>
      </c>
      <c r="C158" s="57">
        <f>+'SUELDOS DINERO'!C158+'SUELDOS ESPECIE'!C158</f>
        <v>5322160.9640510892</v>
      </c>
      <c r="D158" s="57">
        <f>+'SUELDOS DINERO'!D158+'SUELDOS ESPECIE'!D158</f>
        <v>450422.55824264616</v>
      </c>
      <c r="E158" s="57">
        <f>+'SUELDOS DINERO'!E158+'SUELDOS ESPECIE'!E158</f>
        <v>4871738.4058084432</v>
      </c>
      <c r="F158" s="57">
        <f>+'SUELDOS DINERO'!F158+'SUELDOS ESPECIE'!F158</f>
        <v>558691.60336344864</v>
      </c>
      <c r="G158" s="57">
        <f>+'SUELDOS DINERO'!G158+'SUELDOS ESPECIE'!G158</f>
        <v>3017691.0096762404</v>
      </c>
      <c r="H158" s="57">
        <f>+'SUELDOS DINERO'!H158+'SUELDOS ESPECIE'!H158</f>
        <v>935192.45445755438</v>
      </c>
      <c r="I158" s="57">
        <f>+'SUELDOS DINERO'!I158+'SUELDOS ESPECIE'!I158</f>
        <v>70483.515208667042</v>
      </c>
      <c r="J158" s="57">
        <f>+'SUELDOS DINERO'!J158+'SUELDOS ESPECIE'!J158</f>
        <v>9904219.5467569977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40" priority="4" stopIfTrue="1" operator="lessThan">
      <formula>0</formula>
    </cfRule>
  </conditionalFormatting>
  <conditionalFormatting sqref="E147:E156">
    <cfRule type="cellIs" dxfId="39" priority="2" stopIfTrue="1" operator="lessThan">
      <formula>0</formula>
    </cfRule>
  </conditionalFormatting>
  <conditionalFormatting sqref="E138:E144">
    <cfRule type="cellIs" dxfId="38" priority="3" stopIfTrue="1" operator="lessThan">
      <formula>0</formula>
    </cfRule>
  </conditionalFormatting>
  <conditionalFormatting sqref="E66">
    <cfRule type="cellIs" dxfId="37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293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294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526.20829776191147</v>
      </c>
      <c r="D11" s="46">
        <v>0</v>
      </c>
      <c r="E11" s="42">
        <v>526.20829776191147</v>
      </c>
      <c r="F11" s="41">
        <v>0</v>
      </c>
      <c r="G11" s="41">
        <v>0</v>
      </c>
      <c r="H11" s="41">
        <v>1398.9651535310641</v>
      </c>
      <c r="I11" s="41">
        <v>0</v>
      </c>
      <c r="J11" s="44">
        <v>1925.1734512929756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105.38714782167469</v>
      </c>
      <c r="D12" s="46">
        <v>0</v>
      </c>
      <c r="E12" s="42">
        <v>105.38714782167469</v>
      </c>
      <c r="F12" s="41">
        <v>0</v>
      </c>
      <c r="G12" s="41">
        <v>0</v>
      </c>
      <c r="H12" s="41">
        <v>250.35955970667024</v>
      </c>
      <c r="I12" s="41">
        <v>0</v>
      </c>
      <c r="J12" s="44">
        <v>355.74670752834493</v>
      </c>
      <c r="K12" s="27"/>
    </row>
    <row r="13" spans="1:12" ht="30" x14ac:dyDescent="0.25">
      <c r="A13" s="9" t="s">
        <v>25</v>
      </c>
      <c r="B13" s="18" t="s">
        <v>26</v>
      </c>
      <c r="C13" s="41">
        <v>1602.3576685271755</v>
      </c>
      <c r="D13" s="46">
        <v>0</v>
      </c>
      <c r="E13" s="42">
        <v>1602.3576685271755</v>
      </c>
      <c r="F13" s="41">
        <v>0</v>
      </c>
      <c r="G13" s="41">
        <v>0</v>
      </c>
      <c r="H13" s="41">
        <v>115.75840932690859</v>
      </c>
      <c r="I13" s="41">
        <v>0</v>
      </c>
      <c r="J13" s="44">
        <v>1718.1160778540841</v>
      </c>
      <c r="K13" s="27"/>
    </row>
    <row r="14" spans="1:12" x14ac:dyDescent="0.25">
      <c r="A14" s="9" t="s">
        <v>27</v>
      </c>
      <c r="B14" s="18" t="s">
        <v>28</v>
      </c>
      <c r="C14" s="41">
        <v>5795.8387510256971</v>
      </c>
      <c r="D14" s="46">
        <v>0</v>
      </c>
      <c r="E14" s="42">
        <v>5795.8387510256971</v>
      </c>
      <c r="F14" s="41">
        <v>0</v>
      </c>
      <c r="G14" s="41">
        <v>0</v>
      </c>
      <c r="H14" s="41">
        <v>377.89564492597481</v>
      </c>
      <c r="I14" s="41">
        <v>0</v>
      </c>
      <c r="J14" s="44">
        <v>6173.734395951672</v>
      </c>
      <c r="K14" s="27"/>
    </row>
    <row r="15" spans="1:12" x14ac:dyDescent="0.25">
      <c r="A15" s="9" t="s">
        <v>29</v>
      </c>
      <c r="B15" s="18" t="s">
        <v>30</v>
      </c>
      <c r="C15" s="41">
        <v>500.62960939629494</v>
      </c>
      <c r="D15" s="46">
        <v>0</v>
      </c>
      <c r="E15" s="42">
        <v>500.62960939629494</v>
      </c>
      <c r="F15" s="41">
        <v>0</v>
      </c>
      <c r="G15" s="41">
        <v>0</v>
      </c>
      <c r="H15" s="41">
        <v>181.72408382549696</v>
      </c>
      <c r="I15" s="41">
        <v>0</v>
      </c>
      <c r="J15" s="44">
        <v>682.3536932217919</v>
      </c>
      <c r="K15" s="27"/>
    </row>
    <row r="16" spans="1:12" x14ac:dyDescent="0.25">
      <c r="A16" s="9" t="s">
        <v>31</v>
      </c>
      <c r="B16" s="18" t="s">
        <v>32</v>
      </c>
      <c r="C16" s="41">
        <v>2774.6423562683963</v>
      </c>
      <c r="D16" s="46">
        <v>0</v>
      </c>
      <c r="E16" s="42">
        <v>2774.6423562683963</v>
      </c>
      <c r="F16" s="41">
        <v>0</v>
      </c>
      <c r="G16" s="41">
        <v>0</v>
      </c>
      <c r="H16" s="41">
        <v>38.339347069586225</v>
      </c>
      <c r="I16" s="41">
        <v>0</v>
      </c>
      <c r="J16" s="44">
        <v>2812.9817033379827</v>
      </c>
      <c r="K16" s="27"/>
    </row>
    <row r="17" spans="1:11" x14ac:dyDescent="0.25">
      <c r="A17" s="9" t="s">
        <v>33</v>
      </c>
      <c r="B17" s="18" t="s">
        <v>34</v>
      </c>
      <c r="C17" s="41">
        <v>1237.9634390951969</v>
      </c>
      <c r="D17" s="46">
        <v>0</v>
      </c>
      <c r="E17" s="42">
        <v>1237.9634390951969</v>
      </c>
      <c r="F17" s="41">
        <v>0</v>
      </c>
      <c r="G17" s="41">
        <v>0</v>
      </c>
      <c r="H17" s="41">
        <v>752.47990978109658</v>
      </c>
      <c r="I17" s="41">
        <v>0</v>
      </c>
      <c r="J17" s="44">
        <v>1990.4433488762934</v>
      </c>
      <c r="K17" s="27"/>
    </row>
    <row r="18" spans="1:11" x14ac:dyDescent="0.25">
      <c r="A18" s="9" t="s">
        <v>35</v>
      </c>
      <c r="B18" s="18" t="s">
        <v>36</v>
      </c>
      <c r="C18" s="41">
        <v>3296.2340279117097</v>
      </c>
      <c r="D18" s="46">
        <v>0</v>
      </c>
      <c r="E18" s="42">
        <v>3296.2340279117097</v>
      </c>
      <c r="F18" s="41">
        <v>0</v>
      </c>
      <c r="G18" s="41">
        <v>0</v>
      </c>
      <c r="H18" s="41">
        <v>175.01524523827408</v>
      </c>
      <c r="I18" s="41">
        <v>0</v>
      </c>
      <c r="J18" s="44">
        <v>3471.2492731499838</v>
      </c>
      <c r="K18" s="27"/>
    </row>
    <row r="19" spans="1:11" x14ac:dyDescent="0.25">
      <c r="A19" s="9" t="s">
        <v>37</v>
      </c>
      <c r="B19" s="18" t="s">
        <v>38</v>
      </c>
      <c r="C19" s="41">
        <v>1384.7249906634677</v>
      </c>
      <c r="D19" s="46">
        <v>0</v>
      </c>
      <c r="E19" s="42">
        <v>1384.7249906634677</v>
      </c>
      <c r="F19" s="41">
        <v>0</v>
      </c>
      <c r="G19" s="41">
        <v>0</v>
      </c>
      <c r="H19" s="41">
        <v>790.8981918748857</v>
      </c>
      <c r="I19" s="41">
        <v>0</v>
      </c>
      <c r="J19" s="44">
        <v>2175.6231825383534</v>
      </c>
      <c r="K19" s="27"/>
    </row>
    <row r="20" spans="1:11" x14ac:dyDescent="0.25">
      <c r="A20" s="9" t="s">
        <v>39</v>
      </c>
      <c r="B20" s="18" t="s">
        <v>40</v>
      </c>
      <c r="C20" s="41">
        <v>5259.0498812006144</v>
      </c>
      <c r="D20" s="46">
        <v>0</v>
      </c>
      <c r="E20" s="42">
        <v>5259.0498812006144</v>
      </c>
      <c r="F20" s="41">
        <v>0</v>
      </c>
      <c r="G20" s="41">
        <v>0</v>
      </c>
      <c r="H20" s="41">
        <v>19452.983068317681</v>
      </c>
      <c r="I20" s="41">
        <v>0</v>
      </c>
      <c r="J20" s="44">
        <v>24712.032949518296</v>
      </c>
      <c r="K20" s="27"/>
    </row>
    <row r="21" spans="1:11" x14ac:dyDescent="0.25">
      <c r="A21" s="9" t="s">
        <v>41</v>
      </c>
      <c r="B21" s="18" t="s">
        <v>42</v>
      </c>
      <c r="C21" s="41">
        <v>3942.4374741238007</v>
      </c>
      <c r="D21" s="46">
        <v>0</v>
      </c>
      <c r="E21" s="42">
        <v>3942.4374741238007</v>
      </c>
      <c r="F21" s="41">
        <v>0</v>
      </c>
      <c r="G21" s="41">
        <v>0</v>
      </c>
      <c r="H21" s="41">
        <v>165.64525778552115</v>
      </c>
      <c r="I21" s="41">
        <v>0</v>
      </c>
      <c r="J21" s="44">
        <v>4108.0827319093223</v>
      </c>
      <c r="K21" s="27"/>
    </row>
    <row r="22" spans="1:11" x14ac:dyDescent="0.25">
      <c r="A22" s="9" t="s">
        <v>43</v>
      </c>
      <c r="B22" s="18" t="s">
        <v>44</v>
      </c>
      <c r="C22" s="41">
        <v>5014.090508664307</v>
      </c>
      <c r="D22" s="46">
        <v>0</v>
      </c>
      <c r="E22" s="42">
        <v>5014.090508664307</v>
      </c>
      <c r="F22" s="41">
        <v>0</v>
      </c>
      <c r="G22" s="41">
        <v>0</v>
      </c>
      <c r="H22" s="41">
        <v>947.8265368369897</v>
      </c>
      <c r="I22" s="41">
        <v>0</v>
      </c>
      <c r="J22" s="44">
        <v>5961.9170455012963</v>
      </c>
      <c r="K22" s="27"/>
    </row>
    <row r="23" spans="1:11" x14ac:dyDescent="0.25">
      <c r="A23" s="9" t="s">
        <v>45</v>
      </c>
      <c r="B23" s="18" t="s">
        <v>46</v>
      </c>
      <c r="C23" s="41">
        <v>6239.4663351349936</v>
      </c>
      <c r="D23" s="46">
        <v>0</v>
      </c>
      <c r="E23" s="42">
        <v>6239.4663351349936</v>
      </c>
      <c r="F23" s="41">
        <v>0</v>
      </c>
      <c r="G23" s="41">
        <v>0</v>
      </c>
      <c r="H23" s="41">
        <v>0</v>
      </c>
      <c r="I23" s="41">
        <v>0</v>
      </c>
      <c r="J23" s="44">
        <v>6239.4663351349936</v>
      </c>
      <c r="K23" s="27"/>
    </row>
    <row r="24" spans="1:11" x14ac:dyDescent="0.25">
      <c r="A24" s="9" t="s">
        <v>47</v>
      </c>
      <c r="B24" s="18" t="s">
        <v>48</v>
      </c>
      <c r="C24" s="41">
        <v>108807.33625996787</v>
      </c>
      <c r="D24" s="46">
        <v>0</v>
      </c>
      <c r="E24" s="42">
        <v>108807.33625996787</v>
      </c>
      <c r="F24" s="41">
        <v>0</v>
      </c>
      <c r="G24" s="41">
        <v>0</v>
      </c>
      <c r="H24" s="41">
        <v>6259.5243527233388</v>
      </c>
      <c r="I24" s="41">
        <v>0</v>
      </c>
      <c r="J24" s="44">
        <v>115066.86061269121</v>
      </c>
      <c r="K24" s="27"/>
    </row>
    <row r="25" spans="1:11" x14ac:dyDescent="0.25">
      <c r="A25" s="9" t="s">
        <v>49</v>
      </c>
      <c r="B25" s="18" t="s">
        <v>50</v>
      </c>
      <c r="C25" s="41">
        <v>571.3963730018279</v>
      </c>
      <c r="D25" s="46">
        <v>0</v>
      </c>
      <c r="E25" s="42">
        <v>571.3963730018279</v>
      </c>
      <c r="F25" s="41">
        <v>0</v>
      </c>
      <c r="G25" s="41">
        <v>0</v>
      </c>
      <c r="H25" s="41">
        <v>2221.4135792357479</v>
      </c>
      <c r="I25" s="41">
        <v>0</v>
      </c>
      <c r="J25" s="44">
        <v>2792.809952237576</v>
      </c>
      <c r="K25" s="27"/>
    </row>
    <row r="26" spans="1:11" x14ac:dyDescent="0.25">
      <c r="A26" s="9" t="s">
        <v>51</v>
      </c>
      <c r="B26" s="18" t="s">
        <v>52</v>
      </c>
      <c r="C26" s="41">
        <v>70491.899492397759</v>
      </c>
      <c r="D26" s="46">
        <v>0</v>
      </c>
      <c r="E26" s="42">
        <v>70491.899492397759</v>
      </c>
      <c r="F26" s="41">
        <v>0</v>
      </c>
      <c r="G26" s="41">
        <v>0</v>
      </c>
      <c r="H26" s="41">
        <v>1416.4432677450586</v>
      </c>
      <c r="I26" s="41">
        <v>0</v>
      </c>
      <c r="J26" s="44">
        <v>71908.342760142812</v>
      </c>
      <c r="K26" s="27"/>
    </row>
    <row r="27" spans="1:11" x14ac:dyDescent="0.25">
      <c r="A27" s="9" t="s">
        <v>53</v>
      </c>
      <c r="B27" s="18" t="s">
        <v>54</v>
      </c>
      <c r="C27" s="41">
        <v>28939.26333598022</v>
      </c>
      <c r="D27" s="46">
        <v>0</v>
      </c>
      <c r="E27" s="42">
        <v>28939.26333598022</v>
      </c>
      <c r="F27" s="41">
        <v>0</v>
      </c>
      <c r="G27" s="41">
        <v>0</v>
      </c>
      <c r="H27" s="41">
        <v>6187.1910264692115</v>
      </c>
      <c r="I27" s="41">
        <v>0</v>
      </c>
      <c r="J27" s="44">
        <v>35126.454362449433</v>
      </c>
      <c r="K27" s="27"/>
    </row>
    <row r="28" spans="1:11" x14ac:dyDescent="0.25">
      <c r="A28" s="9" t="s">
        <v>55</v>
      </c>
      <c r="B28" s="18" t="s">
        <v>56</v>
      </c>
      <c r="C28" s="41">
        <v>4286.3598591380551</v>
      </c>
      <c r="D28" s="46">
        <v>0</v>
      </c>
      <c r="E28" s="42">
        <v>4286.3598591380551</v>
      </c>
      <c r="F28" s="41">
        <v>0</v>
      </c>
      <c r="G28" s="41">
        <v>0</v>
      </c>
      <c r="H28" s="41">
        <v>30217.116752870381</v>
      </c>
      <c r="I28" s="41">
        <v>0</v>
      </c>
      <c r="J28" s="44">
        <v>34503.476612008439</v>
      </c>
      <c r="K28" s="27"/>
    </row>
    <row r="29" spans="1:11" x14ac:dyDescent="0.25">
      <c r="A29" s="9" t="s">
        <v>57</v>
      </c>
      <c r="B29" s="18" t="s">
        <v>58</v>
      </c>
      <c r="C29" s="41">
        <v>7916.3581319653131</v>
      </c>
      <c r="D29" s="46">
        <v>0</v>
      </c>
      <c r="E29" s="42">
        <v>7916.3581319653131</v>
      </c>
      <c r="F29" s="41">
        <v>0</v>
      </c>
      <c r="G29" s="41">
        <v>0</v>
      </c>
      <c r="H29" s="41">
        <v>3579.3137013720225</v>
      </c>
      <c r="I29" s="41">
        <v>0</v>
      </c>
      <c r="J29" s="44">
        <v>11495.671833337336</v>
      </c>
      <c r="K29" s="27"/>
    </row>
    <row r="30" spans="1:11" x14ac:dyDescent="0.25">
      <c r="A30" s="9" t="s">
        <v>59</v>
      </c>
      <c r="B30" s="18" t="s">
        <v>60</v>
      </c>
      <c r="C30" s="41">
        <v>1324.543179473271</v>
      </c>
      <c r="D30" s="46">
        <v>0</v>
      </c>
      <c r="E30" s="42">
        <v>1324.543179473271</v>
      </c>
      <c r="F30" s="41">
        <v>0</v>
      </c>
      <c r="G30" s="41">
        <v>0</v>
      </c>
      <c r="H30" s="41">
        <v>902.99682193731701</v>
      </c>
      <c r="I30" s="41">
        <v>0</v>
      </c>
      <c r="J30" s="44">
        <v>2227.540001410588</v>
      </c>
      <c r="K30" s="27"/>
    </row>
    <row r="31" spans="1:11" x14ac:dyDescent="0.25">
      <c r="A31" s="9" t="s">
        <v>61</v>
      </c>
      <c r="B31" s="18" t="s">
        <v>62</v>
      </c>
      <c r="C31" s="41">
        <v>8133.7843386014902</v>
      </c>
      <c r="D31" s="46">
        <v>0</v>
      </c>
      <c r="E31" s="42">
        <v>8133.7843386014902</v>
      </c>
      <c r="F31" s="41">
        <v>0</v>
      </c>
      <c r="G31" s="41">
        <v>0</v>
      </c>
      <c r="H31" s="41">
        <v>969.74691277391639</v>
      </c>
      <c r="I31" s="41">
        <v>0</v>
      </c>
      <c r="J31" s="44">
        <v>9103.531251375407</v>
      </c>
      <c r="K31" s="27"/>
    </row>
    <row r="32" spans="1:11" x14ac:dyDescent="0.25">
      <c r="A32" s="9" t="s">
        <v>63</v>
      </c>
      <c r="B32" s="18" t="s">
        <v>64</v>
      </c>
      <c r="C32" s="41">
        <v>23662.859026609407</v>
      </c>
      <c r="D32" s="46">
        <v>0</v>
      </c>
      <c r="E32" s="42">
        <v>23662.859026609407</v>
      </c>
      <c r="F32" s="41">
        <v>0</v>
      </c>
      <c r="G32" s="41">
        <v>0</v>
      </c>
      <c r="H32" s="41">
        <v>28776.528483849856</v>
      </c>
      <c r="I32" s="41">
        <v>0</v>
      </c>
      <c r="J32" s="44">
        <v>52439.387510459259</v>
      </c>
      <c r="K32" s="27"/>
    </row>
    <row r="33" spans="1:11" x14ac:dyDescent="0.25">
      <c r="A33" s="9" t="s">
        <v>65</v>
      </c>
      <c r="B33" s="18" t="s">
        <v>66</v>
      </c>
      <c r="C33" s="41">
        <v>2114.9512652120061</v>
      </c>
      <c r="D33" s="46">
        <v>0</v>
      </c>
      <c r="E33" s="42">
        <v>2114.9512652120061</v>
      </c>
      <c r="F33" s="41">
        <v>0</v>
      </c>
      <c r="G33" s="41">
        <v>0</v>
      </c>
      <c r="H33" s="41">
        <v>774.3231984681679</v>
      </c>
      <c r="I33" s="41">
        <v>0</v>
      </c>
      <c r="J33" s="44">
        <v>2889.274463680174</v>
      </c>
      <c r="K33" s="27"/>
    </row>
    <row r="34" spans="1:11" x14ac:dyDescent="0.25">
      <c r="A34" s="9" t="s">
        <v>67</v>
      </c>
      <c r="B34" s="18" t="s">
        <v>68</v>
      </c>
      <c r="C34" s="41">
        <v>8470.1546900456469</v>
      </c>
      <c r="D34" s="46">
        <v>0</v>
      </c>
      <c r="E34" s="42">
        <v>8470.1546900456469</v>
      </c>
      <c r="F34" s="41">
        <v>0</v>
      </c>
      <c r="G34" s="41">
        <v>0</v>
      </c>
      <c r="H34" s="41">
        <v>3123.5387456917451</v>
      </c>
      <c r="I34" s="41">
        <v>0</v>
      </c>
      <c r="J34" s="44">
        <v>11593.693435737392</v>
      </c>
      <c r="K34" s="27"/>
    </row>
    <row r="35" spans="1:11" x14ac:dyDescent="0.25">
      <c r="A35" s="9" t="s">
        <v>69</v>
      </c>
      <c r="B35" s="18" t="s">
        <v>70</v>
      </c>
      <c r="C35" s="41">
        <v>2584.5826595246799</v>
      </c>
      <c r="D35" s="46">
        <v>0</v>
      </c>
      <c r="E35" s="42">
        <v>2584.5826595246799</v>
      </c>
      <c r="F35" s="41">
        <v>0</v>
      </c>
      <c r="G35" s="41">
        <v>0</v>
      </c>
      <c r="H35" s="41">
        <v>1323.0175583229809</v>
      </c>
      <c r="I35" s="41">
        <v>0</v>
      </c>
      <c r="J35" s="44">
        <v>3907.600217847661</v>
      </c>
      <c r="K35" s="27"/>
    </row>
    <row r="36" spans="1:11" ht="30" x14ac:dyDescent="0.25">
      <c r="A36" s="9" t="s">
        <v>71</v>
      </c>
      <c r="B36" s="18" t="s">
        <v>72</v>
      </c>
      <c r="C36" s="41">
        <v>10735.719507454551</v>
      </c>
      <c r="D36" s="46">
        <v>0</v>
      </c>
      <c r="E36" s="42">
        <v>10735.719507454551</v>
      </c>
      <c r="F36" s="41">
        <v>0</v>
      </c>
      <c r="G36" s="41">
        <v>0</v>
      </c>
      <c r="H36" s="41">
        <v>4478.9097783238904</v>
      </c>
      <c r="I36" s="41">
        <v>0</v>
      </c>
      <c r="J36" s="44">
        <v>15214.629285778441</v>
      </c>
      <c r="K36" s="27"/>
    </row>
    <row r="37" spans="1:11" x14ac:dyDescent="0.25">
      <c r="A37" s="9" t="s">
        <v>73</v>
      </c>
      <c r="B37" s="18" t="s">
        <v>74</v>
      </c>
      <c r="C37" s="41">
        <v>7350.603774009378</v>
      </c>
      <c r="D37" s="46">
        <v>0</v>
      </c>
      <c r="E37" s="42">
        <v>7350.603774009378</v>
      </c>
      <c r="F37" s="41">
        <v>0</v>
      </c>
      <c r="G37" s="41">
        <v>0</v>
      </c>
      <c r="H37" s="41">
        <v>3593.1978122424639</v>
      </c>
      <c r="I37" s="41">
        <v>0</v>
      </c>
      <c r="J37" s="44">
        <v>10943.801586251842</v>
      </c>
      <c r="K37" s="27"/>
    </row>
    <row r="38" spans="1:11" x14ac:dyDescent="0.25">
      <c r="A38" s="9" t="s">
        <v>75</v>
      </c>
      <c r="B38" s="18" t="s">
        <v>76</v>
      </c>
      <c r="C38" s="41">
        <v>2282.2558129827189</v>
      </c>
      <c r="D38" s="46">
        <v>0</v>
      </c>
      <c r="E38" s="42">
        <v>2282.2558129827189</v>
      </c>
      <c r="F38" s="41">
        <v>0</v>
      </c>
      <c r="G38" s="41">
        <v>0</v>
      </c>
      <c r="H38" s="41">
        <v>0</v>
      </c>
      <c r="I38" s="41">
        <v>0</v>
      </c>
      <c r="J38" s="44">
        <v>2282.2558129827189</v>
      </c>
      <c r="K38" s="27"/>
    </row>
    <row r="39" spans="1:11" x14ac:dyDescent="0.25">
      <c r="A39" s="9" t="s">
        <v>77</v>
      </c>
      <c r="B39" s="18" t="s">
        <v>78</v>
      </c>
      <c r="C39" s="41">
        <v>2649.7918348164103</v>
      </c>
      <c r="D39" s="46">
        <v>0</v>
      </c>
      <c r="E39" s="42">
        <v>2649.7918348164103</v>
      </c>
      <c r="F39" s="41">
        <v>0</v>
      </c>
      <c r="G39" s="41">
        <v>0</v>
      </c>
      <c r="H39" s="41">
        <v>106.1163783841387</v>
      </c>
      <c r="I39" s="41">
        <v>0</v>
      </c>
      <c r="J39" s="44">
        <v>2755.9082132005492</v>
      </c>
      <c r="K39" s="27"/>
    </row>
    <row r="40" spans="1:11" x14ac:dyDescent="0.25">
      <c r="A40" s="9" t="s">
        <v>79</v>
      </c>
      <c r="B40" s="18" t="s">
        <v>80</v>
      </c>
      <c r="C40" s="41">
        <v>4117.6480049691399</v>
      </c>
      <c r="D40" s="46">
        <v>0</v>
      </c>
      <c r="E40" s="42">
        <v>4117.6480049691399</v>
      </c>
      <c r="F40" s="41">
        <v>0</v>
      </c>
      <c r="G40" s="41">
        <v>0</v>
      </c>
      <c r="H40" s="41">
        <v>5173.8140204237807</v>
      </c>
      <c r="I40" s="41">
        <v>0</v>
      </c>
      <c r="J40" s="44">
        <v>9291.4620253929206</v>
      </c>
      <c r="K40" s="27"/>
    </row>
    <row r="41" spans="1:11" x14ac:dyDescent="0.25">
      <c r="A41" s="9" t="s">
        <v>81</v>
      </c>
      <c r="B41" s="18" t="s">
        <v>82</v>
      </c>
      <c r="C41" s="41">
        <v>6.9948303135053616</v>
      </c>
      <c r="D41" s="46">
        <v>0</v>
      </c>
      <c r="E41" s="42">
        <v>6.9948303135053616</v>
      </c>
      <c r="F41" s="41">
        <v>0</v>
      </c>
      <c r="G41" s="41">
        <v>0</v>
      </c>
      <c r="H41" s="41">
        <v>32.96019672975563</v>
      </c>
      <c r="I41" s="41">
        <v>0</v>
      </c>
      <c r="J41" s="44">
        <v>39.955027043260991</v>
      </c>
      <c r="K41" s="27"/>
    </row>
    <row r="42" spans="1:11" x14ac:dyDescent="0.25">
      <c r="A42" s="9" t="s">
        <v>83</v>
      </c>
      <c r="B42" s="18" t="s">
        <v>84</v>
      </c>
      <c r="C42" s="41">
        <v>146.16962316325422</v>
      </c>
      <c r="D42" s="46">
        <v>0</v>
      </c>
      <c r="E42" s="42">
        <v>146.16962316325422</v>
      </c>
      <c r="F42" s="41">
        <v>0</v>
      </c>
      <c r="G42" s="41">
        <v>0</v>
      </c>
      <c r="H42" s="41">
        <v>0</v>
      </c>
      <c r="I42" s="41">
        <v>0</v>
      </c>
      <c r="J42" s="44">
        <v>146.16962316325422</v>
      </c>
      <c r="K42" s="27"/>
    </row>
    <row r="43" spans="1:11" ht="45" x14ac:dyDescent="0.25">
      <c r="A43" s="9" t="s">
        <v>486</v>
      </c>
      <c r="B43" s="45" t="s">
        <v>487</v>
      </c>
      <c r="C43" s="41">
        <v>53701.800253738984</v>
      </c>
      <c r="D43" s="46">
        <v>0</v>
      </c>
      <c r="E43" s="42">
        <v>53701.800253738984</v>
      </c>
      <c r="F43" s="41">
        <v>0</v>
      </c>
      <c r="G43" s="41">
        <v>0</v>
      </c>
      <c r="H43" s="41">
        <v>3757.9124146249487</v>
      </c>
      <c r="I43" s="41">
        <v>0</v>
      </c>
      <c r="J43" s="44">
        <v>57459.712668363936</v>
      </c>
      <c r="K43" s="27"/>
    </row>
    <row r="44" spans="1:11" ht="30" x14ac:dyDescent="0.25">
      <c r="A44" s="9" t="s">
        <v>85</v>
      </c>
      <c r="B44" s="18" t="s">
        <v>86</v>
      </c>
      <c r="C44" s="41">
        <v>14175.856322914879</v>
      </c>
      <c r="D44" s="46">
        <v>0</v>
      </c>
      <c r="E44" s="42">
        <v>14175.856322914879</v>
      </c>
      <c r="F44" s="41">
        <v>0</v>
      </c>
      <c r="G44" s="41">
        <v>0</v>
      </c>
      <c r="H44" s="41">
        <v>0</v>
      </c>
      <c r="I44" s="41">
        <v>0</v>
      </c>
      <c r="J44" s="44">
        <v>14175.856322914879</v>
      </c>
      <c r="K44" s="27"/>
    </row>
    <row r="45" spans="1:11" x14ac:dyDescent="0.25">
      <c r="A45" s="9" t="s">
        <v>87</v>
      </c>
      <c r="B45" s="18" t="s">
        <v>88</v>
      </c>
      <c r="C45" s="41">
        <v>41128.34875450359</v>
      </c>
      <c r="D45" s="46">
        <v>0</v>
      </c>
      <c r="E45" s="42">
        <v>41128.34875450359</v>
      </c>
      <c r="F45" s="41">
        <v>0</v>
      </c>
      <c r="G45" s="41">
        <v>0</v>
      </c>
      <c r="H45" s="41">
        <v>4817.7366488080906</v>
      </c>
      <c r="I45" s="41">
        <v>0</v>
      </c>
      <c r="J45" s="44">
        <v>45946.085403311678</v>
      </c>
      <c r="K45" s="27"/>
    </row>
    <row r="46" spans="1:11" x14ac:dyDescent="0.25">
      <c r="A46" s="9" t="s">
        <v>89</v>
      </c>
      <c r="B46" s="18" t="s">
        <v>90</v>
      </c>
      <c r="C46" s="41">
        <v>15380.14019511309</v>
      </c>
      <c r="D46" s="46">
        <v>0</v>
      </c>
      <c r="E46" s="42">
        <v>15380.14019511309</v>
      </c>
      <c r="F46" s="41">
        <v>0</v>
      </c>
      <c r="G46" s="41">
        <v>0</v>
      </c>
      <c r="H46" s="41">
        <v>0</v>
      </c>
      <c r="I46" s="41">
        <v>0</v>
      </c>
      <c r="J46" s="44">
        <v>15380.14019511309</v>
      </c>
      <c r="K46" s="27"/>
    </row>
    <row r="47" spans="1:11" x14ac:dyDescent="0.25">
      <c r="A47" s="9" t="s">
        <v>91</v>
      </c>
      <c r="B47" s="18" t="s">
        <v>92</v>
      </c>
      <c r="C47" s="41">
        <v>44664.110844331073</v>
      </c>
      <c r="D47" s="46">
        <v>0</v>
      </c>
      <c r="E47" s="42">
        <v>44664.110844331073</v>
      </c>
      <c r="F47" s="41">
        <v>0</v>
      </c>
      <c r="G47" s="41">
        <v>0</v>
      </c>
      <c r="H47" s="41">
        <v>2044.1615773100452</v>
      </c>
      <c r="I47" s="41">
        <v>0</v>
      </c>
      <c r="J47" s="44">
        <v>46708.272421641115</v>
      </c>
      <c r="K47" s="27"/>
    </row>
    <row r="48" spans="1:11" x14ac:dyDescent="0.25">
      <c r="A48" s="9" t="s">
        <v>93</v>
      </c>
      <c r="B48" s="18" t="s">
        <v>94</v>
      </c>
      <c r="C48" s="41">
        <v>10070.857370078142</v>
      </c>
      <c r="D48" s="46">
        <v>0</v>
      </c>
      <c r="E48" s="42">
        <v>10070.857370078142</v>
      </c>
      <c r="F48" s="41">
        <v>0</v>
      </c>
      <c r="G48" s="41">
        <v>0</v>
      </c>
      <c r="H48" s="41">
        <v>0</v>
      </c>
      <c r="I48" s="41">
        <v>0</v>
      </c>
      <c r="J48" s="44">
        <v>10070.857370078142</v>
      </c>
      <c r="K48" s="27"/>
    </row>
    <row r="49" spans="1:11" ht="45" x14ac:dyDescent="0.25">
      <c r="A49" s="47" t="s">
        <v>488</v>
      </c>
      <c r="B49" s="45" t="s">
        <v>489</v>
      </c>
      <c r="C49" s="41">
        <v>25396.58201875884</v>
      </c>
      <c r="D49" s="46">
        <v>0</v>
      </c>
      <c r="E49" s="42">
        <v>25396.58201875884</v>
      </c>
      <c r="F49" s="41">
        <v>0</v>
      </c>
      <c r="G49" s="41">
        <v>0</v>
      </c>
      <c r="H49" s="41">
        <v>0</v>
      </c>
      <c r="I49" s="41">
        <v>0</v>
      </c>
      <c r="J49" s="44">
        <v>25396.58201875884</v>
      </c>
      <c r="K49" s="27"/>
    </row>
    <row r="50" spans="1:11" x14ac:dyDescent="0.25">
      <c r="A50" s="9" t="s">
        <v>95</v>
      </c>
      <c r="B50" s="18" t="s">
        <v>96</v>
      </c>
      <c r="C50" s="41">
        <v>43570.669909860226</v>
      </c>
      <c r="D50" s="46">
        <v>0</v>
      </c>
      <c r="E50" s="42">
        <v>43570.669909860226</v>
      </c>
      <c r="F50" s="41">
        <v>0</v>
      </c>
      <c r="G50" s="41">
        <v>0</v>
      </c>
      <c r="H50" s="41">
        <v>2648.9871977109838</v>
      </c>
      <c r="I50" s="41">
        <v>0</v>
      </c>
      <c r="J50" s="44">
        <v>46219.657107571213</v>
      </c>
      <c r="K50" s="27"/>
    </row>
    <row r="51" spans="1:11" x14ac:dyDescent="0.25">
      <c r="A51" s="9" t="s">
        <v>97</v>
      </c>
      <c r="B51" s="18" t="s">
        <v>98</v>
      </c>
      <c r="C51" s="41">
        <v>19229.336818495773</v>
      </c>
      <c r="D51" s="46">
        <v>0</v>
      </c>
      <c r="E51" s="42">
        <v>19229.336818495773</v>
      </c>
      <c r="F51" s="41">
        <v>0</v>
      </c>
      <c r="G51" s="41">
        <v>0</v>
      </c>
      <c r="H51" s="41">
        <v>0</v>
      </c>
      <c r="I51" s="41">
        <v>0</v>
      </c>
      <c r="J51" s="44">
        <v>19229.336818495773</v>
      </c>
      <c r="K51" s="27"/>
    </row>
    <row r="52" spans="1:11" x14ac:dyDescent="0.25">
      <c r="A52" s="9" t="s">
        <v>99</v>
      </c>
      <c r="B52" s="18" t="s">
        <v>100</v>
      </c>
      <c r="C52" s="41">
        <v>4632.6457162391944</v>
      </c>
      <c r="D52" s="46">
        <v>0</v>
      </c>
      <c r="E52" s="42">
        <v>4632.6457162391944</v>
      </c>
      <c r="F52" s="41">
        <v>0</v>
      </c>
      <c r="G52" s="41">
        <v>0</v>
      </c>
      <c r="H52" s="41">
        <v>0</v>
      </c>
      <c r="I52" s="41">
        <v>0</v>
      </c>
      <c r="J52" s="44">
        <v>4632.6457162391944</v>
      </c>
      <c r="K52" s="27"/>
    </row>
    <row r="53" spans="1:11" x14ac:dyDescent="0.25">
      <c r="A53" s="9" t="s">
        <v>101</v>
      </c>
      <c r="B53" s="18" t="s">
        <v>102</v>
      </c>
      <c r="C53" s="41">
        <v>11614.707890012845</v>
      </c>
      <c r="D53" s="46">
        <v>0</v>
      </c>
      <c r="E53" s="42">
        <v>11614.707890012845</v>
      </c>
      <c r="F53" s="41">
        <v>0</v>
      </c>
      <c r="G53" s="41">
        <v>0</v>
      </c>
      <c r="H53" s="41">
        <v>0</v>
      </c>
      <c r="I53" s="41">
        <v>0</v>
      </c>
      <c r="J53" s="44">
        <v>11614.707890012845</v>
      </c>
      <c r="K53" s="27"/>
    </row>
    <row r="54" spans="1:11" x14ac:dyDescent="0.25">
      <c r="A54" s="9" t="s">
        <v>103</v>
      </c>
      <c r="B54" s="18" t="s">
        <v>104</v>
      </c>
      <c r="C54" s="41">
        <v>6463.7613543474145</v>
      </c>
      <c r="D54" s="46">
        <v>0</v>
      </c>
      <c r="E54" s="42">
        <v>6463.7613543474145</v>
      </c>
      <c r="F54" s="41">
        <v>0</v>
      </c>
      <c r="G54" s="41">
        <v>0</v>
      </c>
      <c r="H54" s="41">
        <v>0</v>
      </c>
      <c r="I54" s="41">
        <v>0</v>
      </c>
      <c r="J54" s="44">
        <v>6463.7613543474145</v>
      </c>
      <c r="K54" s="27"/>
    </row>
    <row r="55" spans="1:11" ht="30" x14ac:dyDescent="0.25">
      <c r="A55" s="9" t="s">
        <v>105</v>
      </c>
      <c r="B55" s="18" t="s">
        <v>106</v>
      </c>
      <c r="C55" s="41">
        <v>28181.267372449605</v>
      </c>
      <c r="D55" s="46">
        <v>0</v>
      </c>
      <c r="E55" s="42">
        <v>28181.267372449605</v>
      </c>
      <c r="F55" s="41">
        <v>0</v>
      </c>
      <c r="G55" s="41">
        <v>0</v>
      </c>
      <c r="H55" s="41">
        <v>1672.8726090571745</v>
      </c>
      <c r="I55" s="41">
        <v>0</v>
      </c>
      <c r="J55" s="44">
        <v>29854.139981506778</v>
      </c>
      <c r="K55" s="27"/>
    </row>
    <row r="56" spans="1:11" x14ac:dyDescent="0.25">
      <c r="A56" s="9" t="s">
        <v>107</v>
      </c>
      <c r="B56" s="18" t="s">
        <v>108</v>
      </c>
      <c r="C56" s="41">
        <v>12517.710228456928</v>
      </c>
      <c r="D56" s="46">
        <v>0</v>
      </c>
      <c r="E56" s="42">
        <v>12517.710228456928</v>
      </c>
      <c r="F56" s="41">
        <v>0</v>
      </c>
      <c r="G56" s="41">
        <v>0</v>
      </c>
      <c r="H56" s="41">
        <v>0</v>
      </c>
      <c r="I56" s="41">
        <v>0</v>
      </c>
      <c r="J56" s="44">
        <v>12517.710228456928</v>
      </c>
      <c r="K56" s="27"/>
    </row>
    <row r="57" spans="1:11" ht="60" x14ac:dyDescent="0.25">
      <c r="A57" s="9" t="s">
        <v>503</v>
      </c>
      <c r="B57" s="45" t="s">
        <v>499</v>
      </c>
      <c r="C57" s="41">
        <v>32165.426885370747</v>
      </c>
      <c r="D57" s="46">
        <v>794.14647500000001</v>
      </c>
      <c r="E57" s="42">
        <v>31371.280410370753</v>
      </c>
      <c r="F57" s="41">
        <v>0</v>
      </c>
      <c r="G57" s="41">
        <v>0</v>
      </c>
      <c r="H57" s="41">
        <v>0</v>
      </c>
      <c r="I57" s="41">
        <v>0</v>
      </c>
      <c r="J57" s="44">
        <v>32165.426885370747</v>
      </c>
      <c r="K57" s="27"/>
    </row>
    <row r="58" spans="1:11" x14ac:dyDescent="0.25">
      <c r="A58" s="9" t="s">
        <v>109</v>
      </c>
      <c r="B58" s="18" t="s">
        <v>110</v>
      </c>
      <c r="C58" s="41">
        <v>6532.8471553579384</v>
      </c>
      <c r="D58" s="46">
        <v>0</v>
      </c>
      <c r="E58" s="42">
        <v>6532.8471553579384</v>
      </c>
      <c r="F58" s="41">
        <v>0</v>
      </c>
      <c r="G58" s="41">
        <v>0</v>
      </c>
      <c r="H58" s="41">
        <v>320.69325543596921</v>
      </c>
      <c r="I58" s="41">
        <v>0</v>
      </c>
      <c r="J58" s="44">
        <v>6853.5404107939075</v>
      </c>
      <c r="K58" s="27"/>
    </row>
    <row r="59" spans="1:11" x14ac:dyDescent="0.25">
      <c r="A59" s="9" t="s">
        <v>111</v>
      </c>
      <c r="B59" s="18" t="s">
        <v>112</v>
      </c>
      <c r="C59" s="41">
        <v>21310.668793972978</v>
      </c>
      <c r="D59" s="46">
        <v>0</v>
      </c>
      <c r="E59" s="42">
        <v>21310.668793972978</v>
      </c>
      <c r="F59" s="41">
        <v>0</v>
      </c>
      <c r="G59" s="41">
        <v>0</v>
      </c>
      <c r="H59" s="41">
        <v>1663.0470528676778</v>
      </c>
      <c r="I59" s="41">
        <v>0</v>
      </c>
      <c r="J59" s="44">
        <v>22973.715846840656</v>
      </c>
      <c r="K59" s="27"/>
    </row>
    <row r="60" spans="1:11" x14ac:dyDescent="0.25">
      <c r="A60" s="9" t="s">
        <v>113</v>
      </c>
      <c r="B60" s="18" t="s">
        <v>114</v>
      </c>
      <c r="C60" s="41">
        <v>2221.8793093205672</v>
      </c>
      <c r="D60" s="46">
        <v>0</v>
      </c>
      <c r="E60" s="42">
        <v>2221.8793093205672</v>
      </c>
      <c r="F60" s="41">
        <v>0</v>
      </c>
      <c r="G60" s="41">
        <v>0</v>
      </c>
      <c r="H60" s="41">
        <v>447</v>
      </c>
      <c r="I60" s="41">
        <v>0</v>
      </c>
      <c r="J60" s="44">
        <v>2668.8793093205672</v>
      </c>
      <c r="K60" s="27"/>
    </row>
    <row r="61" spans="1:11" x14ac:dyDescent="0.25">
      <c r="A61" s="9" t="s">
        <v>115</v>
      </c>
      <c r="B61" s="18" t="s">
        <v>116</v>
      </c>
      <c r="C61" s="41">
        <v>828.94327065276445</v>
      </c>
      <c r="D61" s="46">
        <v>0</v>
      </c>
      <c r="E61" s="42">
        <v>828.94327065276445</v>
      </c>
      <c r="F61" s="41">
        <v>0</v>
      </c>
      <c r="G61" s="41">
        <v>0</v>
      </c>
      <c r="H61" s="41">
        <v>0</v>
      </c>
      <c r="I61" s="41">
        <v>0</v>
      </c>
      <c r="J61" s="44">
        <v>828.94327065276445</v>
      </c>
      <c r="K61" s="27"/>
    </row>
    <row r="62" spans="1:11" ht="45" x14ac:dyDescent="0.25">
      <c r="A62" s="9" t="s">
        <v>117</v>
      </c>
      <c r="B62" s="18" t="s">
        <v>118</v>
      </c>
      <c r="C62" s="41">
        <v>15316.081704213968</v>
      </c>
      <c r="D62" s="46">
        <v>0</v>
      </c>
      <c r="E62" s="42">
        <v>15316.081704213968</v>
      </c>
      <c r="F62" s="41">
        <v>0</v>
      </c>
      <c r="G62" s="41">
        <v>0</v>
      </c>
      <c r="H62" s="41">
        <v>752.3483894391976</v>
      </c>
      <c r="I62" s="41">
        <v>0</v>
      </c>
      <c r="J62" s="44">
        <v>16068.430093653165</v>
      </c>
      <c r="K62" s="27"/>
    </row>
    <row r="63" spans="1:11" x14ac:dyDescent="0.25">
      <c r="A63" s="9" t="s">
        <v>119</v>
      </c>
      <c r="B63" s="18" t="s">
        <v>120</v>
      </c>
      <c r="C63" s="41">
        <v>27950.934811832361</v>
      </c>
      <c r="D63" s="46">
        <v>0</v>
      </c>
      <c r="E63" s="42">
        <v>27950.934811832361</v>
      </c>
      <c r="F63" s="41">
        <v>0</v>
      </c>
      <c r="G63" s="41">
        <v>0</v>
      </c>
      <c r="H63" s="41">
        <v>0</v>
      </c>
      <c r="I63" s="41">
        <v>0</v>
      </c>
      <c r="J63" s="44">
        <v>27950.934811832361</v>
      </c>
      <c r="K63" s="27"/>
    </row>
    <row r="64" spans="1:11" ht="30" x14ac:dyDescent="0.25">
      <c r="A64" s="9" t="s">
        <v>121</v>
      </c>
      <c r="B64" s="18" t="s">
        <v>122</v>
      </c>
      <c r="C64" s="41">
        <v>30760.537062135478</v>
      </c>
      <c r="D64" s="46">
        <v>362.99093263999998</v>
      </c>
      <c r="E64" s="42">
        <v>30397.546129495477</v>
      </c>
      <c r="F64" s="41">
        <v>0</v>
      </c>
      <c r="G64" s="41">
        <v>0</v>
      </c>
      <c r="H64" s="41">
        <v>10428.736774971938</v>
      </c>
      <c r="I64" s="41">
        <v>0</v>
      </c>
      <c r="J64" s="44">
        <v>41189.273837107416</v>
      </c>
      <c r="K64" s="27"/>
    </row>
    <row r="65" spans="1:11" ht="60" x14ac:dyDescent="0.25">
      <c r="A65" s="9" t="s">
        <v>492</v>
      </c>
      <c r="B65" s="45" t="s">
        <v>504</v>
      </c>
      <c r="C65" s="41">
        <v>7822.7858542722643</v>
      </c>
      <c r="D65" s="46">
        <v>0</v>
      </c>
      <c r="E65" s="42">
        <v>7822.7858542722643</v>
      </c>
      <c r="F65" s="41">
        <v>0</v>
      </c>
      <c r="G65" s="41">
        <v>0</v>
      </c>
      <c r="H65" s="41">
        <v>0</v>
      </c>
      <c r="I65" s="41">
        <v>0</v>
      </c>
      <c r="J65" s="44">
        <v>7822.7858542722643</v>
      </c>
      <c r="K65" s="27"/>
    </row>
    <row r="66" spans="1:11" ht="30" x14ac:dyDescent="0.25">
      <c r="A66" s="9" t="s">
        <v>494</v>
      </c>
      <c r="B66" s="45" t="s">
        <v>502</v>
      </c>
      <c r="C66" s="41">
        <v>37626.49179074321</v>
      </c>
      <c r="D66" s="46">
        <v>0</v>
      </c>
      <c r="E66" s="42">
        <v>37626.49179074321</v>
      </c>
      <c r="F66" s="41">
        <v>0</v>
      </c>
      <c r="G66" s="41">
        <v>0</v>
      </c>
      <c r="H66" s="41">
        <v>0</v>
      </c>
      <c r="I66" s="41">
        <v>0</v>
      </c>
      <c r="J66" s="44">
        <v>37626.49179074321</v>
      </c>
      <c r="K66" s="27"/>
    </row>
    <row r="67" spans="1:11" ht="30" x14ac:dyDescent="0.25">
      <c r="A67" s="9" t="s">
        <v>123</v>
      </c>
      <c r="B67" s="18" t="s">
        <v>124</v>
      </c>
      <c r="C67" s="41">
        <v>9721.7244233765778</v>
      </c>
      <c r="D67" s="46">
        <v>0</v>
      </c>
      <c r="E67" s="42">
        <v>9721.7244233765778</v>
      </c>
      <c r="F67" s="41">
        <v>0</v>
      </c>
      <c r="G67" s="41">
        <v>0</v>
      </c>
      <c r="H67" s="41">
        <v>0</v>
      </c>
      <c r="I67" s="41">
        <v>0</v>
      </c>
      <c r="J67" s="44">
        <v>9721.7244233765778</v>
      </c>
      <c r="K67" s="27"/>
    </row>
    <row r="68" spans="1:11" ht="30" x14ac:dyDescent="0.25">
      <c r="A68" s="9" t="s">
        <v>125</v>
      </c>
      <c r="B68" s="18" t="s">
        <v>126</v>
      </c>
      <c r="C68" s="41">
        <v>10361.095464068399</v>
      </c>
      <c r="D68" s="46">
        <v>0</v>
      </c>
      <c r="E68" s="42">
        <v>10361.095464068399</v>
      </c>
      <c r="F68" s="41">
        <v>0</v>
      </c>
      <c r="G68" s="41">
        <v>0</v>
      </c>
      <c r="H68" s="41">
        <v>0</v>
      </c>
      <c r="I68" s="41">
        <v>0</v>
      </c>
      <c r="J68" s="44">
        <v>10361.095464068399</v>
      </c>
      <c r="K68" s="27"/>
    </row>
    <row r="69" spans="1:11" ht="30" x14ac:dyDescent="0.25">
      <c r="A69" s="9" t="s">
        <v>127</v>
      </c>
      <c r="B69" s="18" t="s">
        <v>128</v>
      </c>
      <c r="C69" s="41">
        <v>21611.771312175875</v>
      </c>
      <c r="D69" s="46">
        <v>0</v>
      </c>
      <c r="E69" s="42">
        <v>21611.771312175875</v>
      </c>
      <c r="F69" s="41">
        <v>0</v>
      </c>
      <c r="G69" s="41">
        <v>0</v>
      </c>
      <c r="H69" s="41">
        <v>0</v>
      </c>
      <c r="I69" s="41">
        <v>0</v>
      </c>
      <c r="J69" s="44">
        <v>21611.771312175875</v>
      </c>
      <c r="K69" s="27"/>
    </row>
    <row r="70" spans="1:11" ht="30" x14ac:dyDescent="0.25">
      <c r="A70" s="9" t="s">
        <v>129</v>
      </c>
      <c r="B70" s="18" t="s">
        <v>130</v>
      </c>
      <c r="C70" s="41">
        <v>24794.422298655114</v>
      </c>
      <c r="D70" s="46">
        <v>0</v>
      </c>
      <c r="E70" s="42">
        <v>24794.422298655114</v>
      </c>
      <c r="F70" s="41">
        <v>0</v>
      </c>
      <c r="G70" s="41">
        <v>0</v>
      </c>
      <c r="H70" s="41">
        <v>0</v>
      </c>
      <c r="I70" s="41">
        <v>0</v>
      </c>
      <c r="J70" s="44">
        <v>24794.422298655114</v>
      </c>
      <c r="K70" s="27"/>
    </row>
    <row r="71" spans="1:11" x14ac:dyDescent="0.25">
      <c r="A71" s="9" t="s">
        <v>131</v>
      </c>
      <c r="B71" s="18" t="s">
        <v>132</v>
      </c>
      <c r="C71" s="41">
        <v>17268.339334043398</v>
      </c>
      <c r="D71" s="46">
        <v>0</v>
      </c>
      <c r="E71" s="42">
        <v>17268.339334043398</v>
      </c>
      <c r="F71" s="41">
        <v>0</v>
      </c>
      <c r="G71" s="41">
        <v>0</v>
      </c>
      <c r="H71" s="41">
        <v>0</v>
      </c>
      <c r="I71" s="41">
        <v>0</v>
      </c>
      <c r="J71" s="44">
        <v>17268.339334043398</v>
      </c>
      <c r="K71" s="27"/>
    </row>
    <row r="72" spans="1:11" x14ac:dyDescent="0.25">
      <c r="A72" s="9" t="s">
        <v>133</v>
      </c>
      <c r="B72" s="18" t="s">
        <v>134</v>
      </c>
      <c r="C72" s="41">
        <v>5747.574328451492</v>
      </c>
      <c r="D72" s="46">
        <v>0</v>
      </c>
      <c r="E72" s="42">
        <v>5747.574328451492</v>
      </c>
      <c r="F72" s="41">
        <v>0</v>
      </c>
      <c r="G72" s="41">
        <v>0</v>
      </c>
      <c r="H72" s="41">
        <v>0</v>
      </c>
      <c r="I72" s="41">
        <v>0</v>
      </c>
      <c r="J72" s="44">
        <v>5747.574328451492</v>
      </c>
      <c r="K72" s="27"/>
    </row>
    <row r="73" spans="1:11" ht="45" x14ac:dyDescent="0.25">
      <c r="A73" s="9" t="s">
        <v>135</v>
      </c>
      <c r="B73" s="18" t="s">
        <v>136</v>
      </c>
      <c r="C73" s="41">
        <v>5221.4097342752511</v>
      </c>
      <c r="D73" s="46">
        <v>0</v>
      </c>
      <c r="E73" s="42">
        <v>5221.4097342752511</v>
      </c>
      <c r="F73" s="41">
        <v>0</v>
      </c>
      <c r="G73" s="41">
        <v>0</v>
      </c>
      <c r="H73" s="41">
        <v>3.4169051787064779</v>
      </c>
      <c r="I73" s="41">
        <v>0</v>
      </c>
      <c r="J73" s="44">
        <v>5224.8266394539578</v>
      </c>
      <c r="K73" s="27"/>
    </row>
    <row r="74" spans="1:11" ht="30" x14ac:dyDescent="0.25">
      <c r="A74" s="9" t="s">
        <v>137</v>
      </c>
      <c r="B74" s="18" t="s">
        <v>138</v>
      </c>
      <c r="C74" s="41">
        <v>26154.718754960282</v>
      </c>
      <c r="D74" s="46">
        <v>0</v>
      </c>
      <c r="E74" s="42">
        <v>26154.718754960282</v>
      </c>
      <c r="F74" s="41">
        <v>0</v>
      </c>
      <c r="G74" s="41">
        <v>0</v>
      </c>
      <c r="H74" s="41">
        <v>0</v>
      </c>
      <c r="I74" s="41">
        <v>0</v>
      </c>
      <c r="J74" s="44">
        <v>26154.718754960282</v>
      </c>
      <c r="K74" s="27"/>
    </row>
    <row r="75" spans="1:11" x14ac:dyDescent="0.25">
      <c r="A75" s="9" t="s">
        <v>139</v>
      </c>
      <c r="B75" s="18" t="s">
        <v>140</v>
      </c>
      <c r="C75" s="41">
        <v>15094.801849414285</v>
      </c>
      <c r="D75" s="46">
        <v>0</v>
      </c>
      <c r="E75" s="42">
        <v>15094.801849414285</v>
      </c>
      <c r="F75" s="41">
        <v>0</v>
      </c>
      <c r="G75" s="41">
        <v>0</v>
      </c>
      <c r="H75" s="41">
        <v>0</v>
      </c>
      <c r="I75" s="41">
        <v>0</v>
      </c>
      <c r="J75" s="44">
        <v>15094.801849414285</v>
      </c>
      <c r="K75" s="27"/>
    </row>
    <row r="76" spans="1:11" ht="30" x14ac:dyDescent="0.25">
      <c r="A76" s="9" t="s">
        <v>141</v>
      </c>
      <c r="B76" s="18" t="s">
        <v>142</v>
      </c>
      <c r="C76" s="41">
        <v>25454.242072153393</v>
      </c>
      <c r="D76" s="46">
        <v>0</v>
      </c>
      <c r="E76" s="42">
        <v>25454.242072153393</v>
      </c>
      <c r="F76" s="41">
        <v>0</v>
      </c>
      <c r="G76" s="41">
        <v>0</v>
      </c>
      <c r="H76" s="41">
        <v>7473.0967392793409</v>
      </c>
      <c r="I76" s="41">
        <v>0</v>
      </c>
      <c r="J76" s="44">
        <v>32927.338811432732</v>
      </c>
      <c r="K76" s="27"/>
    </row>
    <row r="77" spans="1:11" ht="30" x14ac:dyDescent="0.25">
      <c r="A77" s="9" t="s">
        <v>143</v>
      </c>
      <c r="B77" s="18" t="s">
        <v>144</v>
      </c>
      <c r="C77" s="41">
        <v>58061.999739631072</v>
      </c>
      <c r="D77" s="46">
        <v>0</v>
      </c>
      <c r="E77" s="42">
        <v>58061.999739631072</v>
      </c>
      <c r="F77" s="41">
        <v>0</v>
      </c>
      <c r="G77" s="41">
        <v>0</v>
      </c>
      <c r="H77" s="41">
        <v>0</v>
      </c>
      <c r="I77" s="41">
        <v>0</v>
      </c>
      <c r="J77" s="44">
        <v>58061.999739631072</v>
      </c>
      <c r="K77" s="27"/>
    </row>
    <row r="78" spans="1:11" x14ac:dyDescent="0.25">
      <c r="A78" s="9" t="s">
        <v>145</v>
      </c>
      <c r="B78" s="18" t="s">
        <v>146</v>
      </c>
      <c r="C78" s="41">
        <v>8064.4304678516382</v>
      </c>
      <c r="D78" s="46">
        <v>0</v>
      </c>
      <c r="E78" s="42">
        <v>8064.4304678516382</v>
      </c>
      <c r="F78" s="41">
        <v>0</v>
      </c>
      <c r="G78" s="41">
        <v>0</v>
      </c>
      <c r="H78" s="41">
        <v>0</v>
      </c>
      <c r="I78" s="41">
        <v>0</v>
      </c>
      <c r="J78" s="44">
        <v>8064.4304678516382</v>
      </c>
      <c r="K78" s="27"/>
    </row>
    <row r="79" spans="1:11" x14ac:dyDescent="0.25">
      <c r="A79" s="9" t="s">
        <v>147</v>
      </c>
      <c r="B79" s="18" t="s">
        <v>148</v>
      </c>
      <c r="C79" s="41">
        <v>54513.090967727047</v>
      </c>
      <c r="D79" s="46">
        <v>0</v>
      </c>
      <c r="E79" s="42">
        <v>54513.090967727047</v>
      </c>
      <c r="F79" s="41">
        <v>0</v>
      </c>
      <c r="G79" s="41">
        <v>0</v>
      </c>
      <c r="H79" s="41">
        <v>0</v>
      </c>
      <c r="I79" s="41">
        <v>0</v>
      </c>
      <c r="J79" s="44">
        <v>54513.090967727047</v>
      </c>
      <c r="K79" s="27"/>
    </row>
    <row r="80" spans="1:11" ht="45" x14ac:dyDescent="0.25">
      <c r="A80" s="9" t="s">
        <v>496</v>
      </c>
      <c r="B80" s="18" t="s">
        <v>497</v>
      </c>
      <c r="C80" s="41">
        <v>8539.6263947127336</v>
      </c>
      <c r="D80" s="46">
        <v>0</v>
      </c>
      <c r="E80" s="42">
        <v>8539.6263947127336</v>
      </c>
      <c r="F80" s="41">
        <v>0</v>
      </c>
      <c r="G80" s="41">
        <v>0</v>
      </c>
      <c r="H80" s="41">
        <v>0</v>
      </c>
      <c r="I80" s="41">
        <v>0</v>
      </c>
      <c r="J80" s="44">
        <v>8539.6263947127336</v>
      </c>
      <c r="K80" s="27"/>
    </row>
    <row r="81" spans="1:11" x14ac:dyDescent="0.25">
      <c r="A81" s="9" t="s">
        <v>149</v>
      </c>
      <c r="B81" s="18" t="s">
        <v>150</v>
      </c>
      <c r="C81" s="41">
        <v>11532.633900255227</v>
      </c>
      <c r="D81" s="46">
        <v>0</v>
      </c>
      <c r="E81" s="42">
        <v>11532.633900255227</v>
      </c>
      <c r="F81" s="41">
        <v>0</v>
      </c>
      <c r="G81" s="41">
        <v>0</v>
      </c>
      <c r="H81" s="41">
        <v>11489.766942028309</v>
      </c>
      <c r="I81" s="41">
        <v>0</v>
      </c>
      <c r="J81" s="44">
        <v>23022.400842283536</v>
      </c>
      <c r="K81" s="27"/>
    </row>
    <row r="82" spans="1:11" ht="30" x14ac:dyDescent="0.25">
      <c r="A82" s="9" t="s">
        <v>151</v>
      </c>
      <c r="B82" s="18" t="s">
        <v>152</v>
      </c>
      <c r="C82" s="41">
        <v>97897.900138374447</v>
      </c>
      <c r="D82" s="46">
        <v>0</v>
      </c>
      <c r="E82" s="42">
        <v>97897.900138374447</v>
      </c>
      <c r="F82" s="41">
        <v>0</v>
      </c>
      <c r="G82" s="41">
        <v>0</v>
      </c>
      <c r="H82" s="41">
        <v>0</v>
      </c>
      <c r="I82" s="41">
        <v>0</v>
      </c>
      <c r="J82" s="44">
        <v>97897.900138374447</v>
      </c>
      <c r="K82" s="27"/>
    </row>
    <row r="83" spans="1:11" x14ac:dyDescent="0.25">
      <c r="A83" s="9" t="s">
        <v>153</v>
      </c>
      <c r="B83" s="18" t="s">
        <v>154</v>
      </c>
      <c r="C83" s="41">
        <v>14463.578634454858</v>
      </c>
      <c r="D83" s="46">
        <v>0</v>
      </c>
      <c r="E83" s="42">
        <v>14463.578634454858</v>
      </c>
      <c r="F83" s="41">
        <v>0</v>
      </c>
      <c r="G83" s="41">
        <v>0</v>
      </c>
      <c r="H83" s="41">
        <v>8510.8364864760752</v>
      </c>
      <c r="I83" s="41">
        <v>0</v>
      </c>
      <c r="J83" s="44">
        <v>22974.415120930935</v>
      </c>
      <c r="K83" s="27"/>
    </row>
    <row r="84" spans="1:11" x14ac:dyDescent="0.25">
      <c r="A84" s="9" t="s">
        <v>155</v>
      </c>
      <c r="B84" s="18" t="s">
        <v>156</v>
      </c>
      <c r="C84" s="41">
        <v>27136.968141428573</v>
      </c>
      <c r="D84" s="46">
        <v>0</v>
      </c>
      <c r="E84" s="42">
        <v>27136.968141428573</v>
      </c>
      <c r="F84" s="41">
        <v>0</v>
      </c>
      <c r="G84" s="41">
        <v>0</v>
      </c>
      <c r="H84" s="41">
        <v>626.00863217018639</v>
      </c>
      <c r="I84" s="41">
        <v>0</v>
      </c>
      <c r="J84" s="44">
        <v>27762.976773598759</v>
      </c>
      <c r="K84" s="27"/>
    </row>
    <row r="85" spans="1:11" ht="30" x14ac:dyDescent="0.25">
      <c r="A85" s="9" t="s">
        <v>157</v>
      </c>
      <c r="B85" s="18" t="s">
        <v>158</v>
      </c>
      <c r="C85" s="41">
        <v>160287.86654709239</v>
      </c>
      <c r="D85" s="46">
        <v>139521.9682091854</v>
      </c>
      <c r="E85" s="42">
        <v>20765.898337906976</v>
      </c>
      <c r="F85" s="41">
        <v>0</v>
      </c>
      <c r="G85" s="41">
        <v>0</v>
      </c>
      <c r="H85" s="41">
        <v>0</v>
      </c>
      <c r="I85" s="41">
        <v>0</v>
      </c>
      <c r="J85" s="44">
        <v>160287.86654709239</v>
      </c>
      <c r="K85" s="27"/>
    </row>
    <row r="86" spans="1:11" x14ac:dyDescent="0.25">
      <c r="A86" s="9" t="s">
        <v>159</v>
      </c>
      <c r="B86" s="18" t="s">
        <v>160</v>
      </c>
      <c r="C86" s="41">
        <v>37869.477925866231</v>
      </c>
      <c r="D86" s="46">
        <v>31638.332962955188</v>
      </c>
      <c r="E86" s="42">
        <v>6231.1449629110466</v>
      </c>
      <c r="F86" s="41">
        <v>0</v>
      </c>
      <c r="G86" s="41">
        <v>6073.7616820148032</v>
      </c>
      <c r="H86" s="41">
        <v>520.74378192560778</v>
      </c>
      <c r="I86" s="41">
        <v>0</v>
      </c>
      <c r="J86" s="44">
        <v>44463.983389806643</v>
      </c>
      <c r="K86" s="27"/>
    </row>
    <row r="87" spans="1:11" x14ac:dyDescent="0.25">
      <c r="A87" s="9" t="s">
        <v>161</v>
      </c>
      <c r="B87" s="18" t="s">
        <v>162</v>
      </c>
      <c r="C87" s="41">
        <v>6152.7299761612558</v>
      </c>
      <c r="D87" s="46">
        <v>61.417127294578592</v>
      </c>
      <c r="E87" s="42">
        <v>6091.3128488666771</v>
      </c>
      <c r="F87" s="41">
        <v>0</v>
      </c>
      <c r="G87" s="41">
        <v>19067.602906090007</v>
      </c>
      <c r="H87" s="41">
        <v>0</v>
      </c>
      <c r="I87" s="41">
        <v>0</v>
      </c>
      <c r="J87" s="44">
        <v>25220.332882251263</v>
      </c>
      <c r="K87" s="27"/>
    </row>
    <row r="88" spans="1:11" x14ac:dyDescent="0.25">
      <c r="A88" s="9" t="s">
        <v>163</v>
      </c>
      <c r="B88" s="18" t="s">
        <v>164</v>
      </c>
      <c r="C88" s="41">
        <v>247911.89586478812</v>
      </c>
      <c r="D88" s="46">
        <v>0</v>
      </c>
      <c r="E88" s="42">
        <v>247911.89586478812</v>
      </c>
      <c r="F88" s="41">
        <v>0</v>
      </c>
      <c r="G88" s="41">
        <v>0</v>
      </c>
      <c r="H88" s="41">
        <v>22226.580729098292</v>
      </c>
      <c r="I88" s="41">
        <v>0</v>
      </c>
      <c r="J88" s="44">
        <v>270138.47659388639</v>
      </c>
      <c r="K88" s="27"/>
    </row>
    <row r="89" spans="1:11" x14ac:dyDescent="0.25">
      <c r="A89" s="9" t="s">
        <v>165</v>
      </c>
      <c r="B89" s="18" t="s">
        <v>166</v>
      </c>
      <c r="C89" s="41">
        <v>14167.974963813365</v>
      </c>
      <c r="D89" s="46">
        <v>0</v>
      </c>
      <c r="E89" s="42">
        <v>14167.974963813365</v>
      </c>
      <c r="F89" s="41">
        <v>0</v>
      </c>
      <c r="G89" s="41">
        <v>0</v>
      </c>
      <c r="H89" s="41">
        <v>0</v>
      </c>
      <c r="I89" s="41">
        <v>0</v>
      </c>
      <c r="J89" s="44">
        <v>14167.974963813365</v>
      </c>
      <c r="K89" s="27"/>
    </row>
    <row r="90" spans="1:11" ht="30" x14ac:dyDescent="0.25">
      <c r="A90" s="9" t="s">
        <v>167</v>
      </c>
      <c r="B90" s="18" t="s">
        <v>168</v>
      </c>
      <c r="C90" s="41">
        <v>40004.327831805167</v>
      </c>
      <c r="D90" s="46">
        <v>0</v>
      </c>
      <c r="E90" s="42">
        <v>40004.327831805167</v>
      </c>
      <c r="F90" s="41">
        <v>0</v>
      </c>
      <c r="G90" s="41">
        <v>0</v>
      </c>
      <c r="H90" s="41">
        <v>0</v>
      </c>
      <c r="I90" s="41">
        <v>0</v>
      </c>
      <c r="J90" s="44">
        <v>40004.327831805167</v>
      </c>
      <c r="K90" s="27"/>
    </row>
    <row r="91" spans="1:11" x14ac:dyDescent="0.25">
      <c r="A91" s="9" t="s">
        <v>169</v>
      </c>
      <c r="B91" s="18" t="s">
        <v>170</v>
      </c>
      <c r="C91" s="41">
        <v>90408.924724093376</v>
      </c>
      <c r="D91" s="46">
        <v>0</v>
      </c>
      <c r="E91" s="42">
        <v>90408.924724093376</v>
      </c>
      <c r="F91" s="41">
        <v>0</v>
      </c>
      <c r="G91" s="41">
        <v>1420.6011250000001</v>
      </c>
      <c r="H91" s="41">
        <v>12533.734347106518</v>
      </c>
      <c r="I91" s="41">
        <v>0</v>
      </c>
      <c r="J91" s="44">
        <v>104363.2601961999</v>
      </c>
      <c r="K91" s="27"/>
    </row>
    <row r="92" spans="1:11" x14ac:dyDescent="0.25">
      <c r="A92" s="9" t="s">
        <v>171</v>
      </c>
      <c r="B92" s="18" t="s">
        <v>172</v>
      </c>
      <c r="C92" s="41">
        <v>798917.66326967953</v>
      </c>
      <c r="D92" s="46">
        <v>32645.292139000001</v>
      </c>
      <c r="E92" s="42">
        <v>766272.3711306795</v>
      </c>
      <c r="F92" s="41">
        <v>0</v>
      </c>
      <c r="G92" s="41">
        <v>0</v>
      </c>
      <c r="H92" s="41">
        <v>82862.294941016225</v>
      </c>
      <c r="I92" s="41">
        <v>0</v>
      </c>
      <c r="J92" s="44">
        <v>881779.95821069577</v>
      </c>
      <c r="K92" s="27"/>
    </row>
    <row r="93" spans="1:11" x14ac:dyDescent="0.25">
      <c r="A93" s="9" t="s">
        <v>173</v>
      </c>
      <c r="B93" s="18" t="s">
        <v>174</v>
      </c>
      <c r="C93" s="41">
        <v>35135.87139615362</v>
      </c>
      <c r="D93" s="46">
        <v>0</v>
      </c>
      <c r="E93" s="42">
        <v>35135.87139615362</v>
      </c>
      <c r="F93" s="41">
        <v>0</v>
      </c>
      <c r="G93" s="41">
        <v>0</v>
      </c>
      <c r="H93" s="41">
        <v>44093.654866456331</v>
      </c>
      <c r="I93" s="41">
        <v>0</v>
      </c>
      <c r="J93" s="44">
        <v>79229.526262609957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170.22544467</v>
      </c>
      <c r="H94" s="41">
        <v>0</v>
      </c>
      <c r="I94" s="41">
        <v>0</v>
      </c>
      <c r="J94" s="44">
        <v>170.22544467</v>
      </c>
      <c r="K94" s="27"/>
    </row>
    <row r="95" spans="1:11" x14ac:dyDescent="0.25">
      <c r="A95" s="9" t="s">
        <v>177</v>
      </c>
      <c r="B95" s="18" t="s">
        <v>178</v>
      </c>
      <c r="C95" s="41">
        <v>76542.433261663798</v>
      </c>
      <c r="D95" s="46">
        <v>0</v>
      </c>
      <c r="E95" s="42">
        <v>76542.433261663798</v>
      </c>
      <c r="F95" s="41">
        <v>0</v>
      </c>
      <c r="G95" s="41">
        <v>0</v>
      </c>
      <c r="H95" s="41">
        <v>11292.213249828314</v>
      </c>
      <c r="I95" s="41">
        <v>0</v>
      </c>
      <c r="J95" s="44">
        <v>87834.646511492116</v>
      </c>
      <c r="K95" s="27"/>
    </row>
    <row r="96" spans="1:11" x14ac:dyDescent="0.25">
      <c r="A96" s="9" t="s">
        <v>179</v>
      </c>
      <c r="B96" s="18" t="s">
        <v>180</v>
      </c>
      <c r="C96" s="41">
        <v>18637.361771801723</v>
      </c>
      <c r="D96" s="46">
        <v>0</v>
      </c>
      <c r="E96" s="42">
        <v>18637.361771801723</v>
      </c>
      <c r="F96" s="41">
        <v>0</v>
      </c>
      <c r="G96" s="41">
        <v>0</v>
      </c>
      <c r="H96" s="41">
        <v>5039.0264758012572</v>
      </c>
      <c r="I96" s="41">
        <v>0</v>
      </c>
      <c r="J96" s="44">
        <v>23676.388247602979</v>
      </c>
      <c r="K96" s="27"/>
    </row>
    <row r="97" spans="1:11" x14ac:dyDescent="0.25">
      <c r="A97" s="9" t="s">
        <v>181</v>
      </c>
      <c r="B97" s="18" t="s">
        <v>182</v>
      </c>
      <c r="C97" s="41">
        <v>62842.106082425686</v>
      </c>
      <c r="D97" s="46">
        <v>0</v>
      </c>
      <c r="E97" s="42">
        <v>62842.106082425686</v>
      </c>
      <c r="F97" s="41">
        <v>0</v>
      </c>
      <c r="G97" s="41">
        <v>0</v>
      </c>
      <c r="H97" s="41">
        <v>15854.604109437258</v>
      </c>
      <c r="I97" s="41">
        <v>0</v>
      </c>
      <c r="J97" s="44">
        <v>78696.710191862949</v>
      </c>
      <c r="K97" s="27"/>
    </row>
    <row r="98" spans="1:11" x14ac:dyDescent="0.25">
      <c r="A98" s="9" t="s">
        <v>183</v>
      </c>
      <c r="B98" s="18" t="s">
        <v>184</v>
      </c>
      <c r="C98" s="41">
        <v>12305.756783062485</v>
      </c>
      <c r="D98" s="46">
        <v>0</v>
      </c>
      <c r="E98" s="42">
        <v>12305.756783062485</v>
      </c>
      <c r="F98" s="41">
        <v>0</v>
      </c>
      <c r="G98" s="41">
        <v>0</v>
      </c>
      <c r="H98" s="41">
        <v>0</v>
      </c>
      <c r="I98" s="41">
        <v>0</v>
      </c>
      <c r="J98" s="44">
        <v>12305.756783062485</v>
      </c>
      <c r="K98" s="27"/>
    </row>
    <row r="99" spans="1:11" x14ac:dyDescent="0.25">
      <c r="A99" s="9" t="s">
        <v>185</v>
      </c>
      <c r="B99" s="18" t="s">
        <v>186</v>
      </c>
      <c r="C99" s="41">
        <v>47638.753191784825</v>
      </c>
      <c r="D99" s="46">
        <v>25110.55166931</v>
      </c>
      <c r="E99" s="42">
        <v>22528.201522474828</v>
      </c>
      <c r="F99" s="41">
        <v>0</v>
      </c>
      <c r="G99" s="41">
        <v>0</v>
      </c>
      <c r="H99" s="41">
        <v>0</v>
      </c>
      <c r="I99" s="41">
        <v>0</v>
      </c>
      <c r="J99" s="44">
        <v>47638.753191784825</v>
      </c>
      <c r="K99" s="27"/>
    </row>
    <row r="100" spans="1:11" ht="30" x14ac:dyDescent="0.25">
      <c r="A100" s="9" t="s">
        <v>187</v>
      </c>
      <c r="B100" s="18" t="s">
        <v>188</v>
      </c>
      <c r="C100" s="41">
        <v>41786.435694137057</v>
      </c>
      <c r="D100" s="46">
        <v>0</v>
      </c>
      <c r="E100" s="42">
        <v>41786.435694137057</v>
      </c>
      <c r="F100" s="41">
        <v>0</v>
      </c>
      <c r="G100" s="41">
        <v>0</v>
      </c>
      <c r="H100" s="41">
        <v>0</v>
      </c>
      <c r="I100" s="41">
        <v>0</v>
      </c>
      <c r="J100" s="44">
        <v>41786.435694137057</v>
      </c>
      <c r="K100" s="27"/>
    </row>
    <row r="101" spans="1:11" x14ac:dyDescent="0.25">
      <c r="A101" s="9" t="s">
        <v>189</v>
      </c>
      <c r="B101" s="18" t="s">
        <v>190</v>
      </c>
      <c r="C101" s="41">
        <v>19695.34087231008</v>
      </c>
      <c r="D101" s="46">
        <v>8467.3422421900013</v>
      </c>
      <c r="E101" s="42">
        <v>11227.998630120079</v>
      </c>
      <c r="F101" s="41">
        <v>0</v>
      </c>
      <c r="G101" s="41">
        <v>0</v>
      </c>
      <c r="H101" s="41">
        <v>10.004055721231325</v>
      </c>
      <c r="I101" s="41">
        <v>0</v>
      </c>
      <c r="J101" s="44">
        <v>19705.344928031311</v>
      </c>
      <c r="K101" s="27"/>
    </row>
    <row r="102" spans="1:11" x14ac:dyDescent="0.25">
      <c r="A102" s="9" t="s">
        <v>191</v>
      </c>
      <c r="B102" s="18" t="s">
        <v>192</v>
      </c>
      <c r="C102" s="41">
        <v>117031.38645615458</v>
      </c>
      <c r="D102" s="46">
        <v>0</v>
      </c>
      <c r="E102" s="42">
        <v>117031.38645615458</v>
      </c>
      <c r="F102" s="41">
        <v>0</v>
      </c>
      <c r="G102" s="41">
        <v>0</v>
      </c>
      <c r="H102" s="41">
        <v>1009.3176000000003</v>
      </c>
      <c r="I102" s="41">
        <v>0</v>
      </c>
      <c r="J102" s="44">
        <v>118040.70405615457</v>
      </c>
      <c r="K102" s="27"/>
    </row>
    <row r="103" spans="1:11" x14ac:dyDescent="0.25">
      <c r="A103" s="9" t="s">
        <v>193</v>
      </c>
      <c r="B103" s="18" t="s">
        <v>194</v>
      </c>
      <c r="C103" s="41">
        <v>156726.60341595626</v>
      </c>
      <c r="D103" s="46">
        <v>0</v>
      </c>
      <c r="E103" s="42">
        <v>156726.60341595626</v>
      </c>
      <c r="F103" s="41">
        <v>0</v>
      </c>
      <c r="G103" s="41">
        <v>0</v>
      </c>
      <c r="H103" s="41">
        <v>13732.641083257005</v>
      </c>
      <c r="I103" s="41">
        <v>0</v>
      </c>
      <c r="J103" s="44">
        <v>170459.24449921327</v>
      </c>
      <c r="K103" s="27"/>
    </row>
    <row r="104" spans="1:11" ht="45" x14ac:dyDescent="0.25">
      <c r="A104" s="9" t="s">
        <v>195</v>
      </c>
      <c r="B104" s="18" t="s">
        <v>196</v>
      </c>
      <c r="C104" s="41">
        <v>30679.254051348315</v>
      </c>
      <c r="D104" s="46">
        <v>0</v>
      </c>
      <c r="E104" s="42">
        <v>30679.254051348315</v>
      </c>
      <c r="F104" s="41">
        <v>0</v>
      </c>
      <c r="G104" s="41">
        <v>0</v>
      </c>
      <c r="H104" s="41">
        <v>0</v>
      </c>
      <c r="I104" s="41">
        <v>0</v>
      </c>
      <c r="J104" s="44">
        <v>30679.254051348315</v>
      </c>
      <c r="K104" s="27"/>
    </row>
    <row r="105" spans="1:11" x14ac:dyDescent="0.25">
      <c r="A105" s="9" t="s">
        <v>197</v>
      </c>
      <c r="B105" s="18" t="s">
        <v>198</v>
      </c>
      <c r="C105" s="41">
        <v>125001.14089538655</v>
      </c>
      <c r="D105" s="46">
        <v>103925.79007745098</v>
      </c>
      <c r="E105" s="42">
        <v>21075.35081793557</v>
      </c>
      <c r="F105" s="41">
        <v>0</v>
      </c>
      <c r="G105" s="41">
        <v>0</v>
      </c>
      <c r="H105" s="41">
        <v>0</v>
      </c>
      <c r="I105" s="41">
        <v>0</v>
      </c>
      <c r="J105" s="44">
        <v>125001.14089538655</v>
      </c>
      <c r="K105" s="27"/>
    </row>
    <row r="106" spans="1:11" ht="30" x14ac:dyDescent="0.25">
      <c r="A106" s="9" t="s">
        <v>199</v>
      </c>
      <c r="B106" s="18" t="s">
        <v>200</v>
      </c>
      <c r="C106" s="41">
        <v>156637.11719095078</v>
      </c>
      <c r="D106" s="46">
        <v>0</v>
      </c>
      <c r="E106" s="42">
        <v>156637.11719095078</v>
      </c>
      <c r="F106" s="41">
        <v>0</v>
      </c>
      <c r="G106" s="41">
        <v>0</v>
      </c>
      <c r="H106" s="41">
        <v>11992.4938719072</v>
      </c>
      <c r="I106" s="41">
        <v>0</v>
      </c>
      <c r="J106" s="44">
        <v>168629.61106285799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395809.2601802221</v>
      </c>
      <c r="G107" s="41">
        <v>0</v>
      </c>
      <c r="H107" s="41">
        <v>0</v>
      </c>
      <c r="I107" s="41">
        <v>0</v>
      </c>
      <c r="J107" s="44">
        <v>395809.2601802221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61360.426480981703</v>
      </c>
      <c r="G108" s="41">
        <v>0</v>
      </c>
      <c r="H108" s="41">
        <v>0</v>
      </c>
      <c r="I108" s="41">
        <v>926.15731598482557</v>
      </c>
      <c r="J108" s="44">
        <v>62286.58379696653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37634.519042007145</v>
      </c>
      <c r="G109" s="41">
        <v>0</v>
      </c>
      <c r="H109" s="41">
        <v>0</v>
      </c>
      <c r="I109" s="41">
        <v>0</v>
      </c>
      <c r="J109" s="44">
        <v>37634.519042007145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42180.051868070361</v>
      </c>
      <c r="G110" s="41">
        <v>0</v>
      </c>
      <c r="H110" s="41">
        <v>1373.8061400000001</v>
      </c>
      <c r="I110" s="41">
        <v>0</v>
      </c>
      <c r="J110" s="44">
        <v>43553.858008070361</v>
      </c>
      <c r="K110" s="27"/>
    </row>
    <row r="111" spans="1:11" x14ac:dyDescent="0.25">
      <c r="A111" s="9" t="s">
        <v>209</v>
      </c>
      <c r="B111" s="18" t="s">
        <v>210</v>
      </c>
      <c r="C111" s="41">
        <v>101246.67914162095</v>
      </c>
      <c r="D111" s="46">
        <v>0</v>
      </c>
      <c r="E111" s="42">
        <v>101246.67914162095</v>
      </c>
      <c r="F111" s="41">
        <v>0</v>
      </c>
      <c r="G111" s="41">
        <v>0</v>
      </c>
      <c r="H111" s="41">
        <v>6664.4711867015376</v>
      </c>
      <c r="I111" s="41">
        <v>0</v>
      </c>
      <c r="J111" s="44">
        <v>107911.15032832249</v>
      </c>
      <c r="K111" s="27"/>
    </row>
    <row r="112" spans="1:11" x14ac:dyDescent="0.25">
      <c r="A112" s="9" t="s">
        <v>211</v>
      </c>
      <c r="B112" s="18" t="s">
        <v>212</v>
      </c>
      <c r="C112" s="41">
        <v>13424.332617860427</v>
      </c>
      <c r="D112" s="46">
        <v>0</v>
      </c>
      <c r="E112" s="42">
        <v>13424.332617860427</v>
      </c>
      <c r="F112" s="41">
        <v>0</v>
      </c>
      <c r="G112" s="41">
        <v>0</v>
      </c>
      <c r="H112" s="41">
        <v>13108.027579602287</v>
      </c>
      <c r="I112" s="41">
        <v>0</v>
      </c>
      <c r="J112" s="44">
        <v>26532.360197462716</v>
      </c>
      <c r="K112" s="27"/>
    </row>
    <row r="113" spans="1:11" ht="30" x14ac:dyDescent="0.25">
      <c r="A113" s="9" t="s">
        <v>213</v>
      </c>
      <c r="B113" s="18" t="s">
        <v>214</v>
      </c>
      <c r="C113" s="41">
        <v>41735.267288178024</v>
      </c>
      <c r="D113" s="46">
        <v>0</v>
      </c>
      <c r="E113" s="42">
        <v>41735.267288178024</v>
      </c>
      <c r="F113" s="41">
        <v>0</v>
      </c>
      <c r="G113" s="41">
        <v>0</v>
      </c>
      <c r="H113" s="41">
        <v>8226.5632179544264</v>
      </c>
      <c r="I113" s="41">
        <v>0</v>
      </c>
      <c r="J113" s="44">
        <v>49961.83050613245</v>
      </c>
      <c r="K113" s="27"/>
    </row>
    <row r="114" spans="1:11" ht="30" x14ac:dyDescent="0.25">
      <c r="A114" s="9" t="s">
        <v>215</v>
      </c>
      <c r="B114" s="18" t="s">
        <v>216</v>
      </c>
      <c r="C114" s="41">
        <v>196584.85912726339</v>
      </c>
      <c r="D114" s="46">
        <v>0</v>
      </c>
      <c r="E114" s="42">
        <v>196584.85912726339</v>
      </c>
      <c r="F114" s="41">
        <v>0</v>
      </c>
      <c r="G114" s="41">
        <v>0</v>
      </c>
      <c r="H114" s="41">
        <v>0</v>
      </c>
      <c r="I114" s="41">
        <v>0</v>
      </c>
      <c r="J114" s="44">
        <v>196584.85912726339</v>
      </c>
      <c r="K114" s="27"/>
    </row>
    <row r="115" spans="1:11" ht="30" x14ac:dyDescent="0.25">
      <c r="A115" s="9" t="s">
        <v>217</v>
      </c>
      <c r="B115" s="18" t="s">
        <v>218</v>
      </c>
      <c r="C115" s="41">
        <v>59648.568683700847</v>
      </c>
      <c r="D115" s="46">
        <v>0</v>
      </c>
      <c r="E115" s="42">
        <v>59648.568683700847</v>
      </c>
      <c r="F115" s="41">
        <v>0</v>
      </c>
      <c r="G115" s="41">
        <v>0</v>
      </c>
      <c r="H115" s="41">
        <v>6326.9831672582795</v>
      </c>
      <c r="I115" s="41">
        <v>0</v>
      </c>
      <c r="J115" s="44">
        <v>65975.55185095912</v>
      </c>
      <c r="K115" s="27"/>
    </row>
    <row r="116" spans="1:11" x14ac:dyDescent="0.25">
      <c r="A116" s="9" t="s">
        <v>219</v>
      </c>
      <c r="B116" s="18" t="s">
        <v>220</v>
      </c>
      <c r="C116" s="41">
        <v>13535.060814548426</v>
      </c>
      <c r="D116" s="46">
        <v>0</v>
      </c>
      <c r="E116" s="42">
        <v>13535.060814548426</v>
      </c>
      <c r="F116" s="41">
        <v>0</v>
      </c>
      <c r="G116" s="41">
        <v>0</v>
      </c>
      <c r="H116" s="41">
        <v>0</v>
      </c>
      <c r="I116" s="41">
        <v>0</v>
      </c>
      <c r="J116" s="44">
        <v>13535.060814548426</v>
      </c>
      <c r="K116" s="27"/>
    </row>
    <row r="117" spans="1:11" x14ac:dyDescent="0.25">
      <c r="A117" s="9" t="s">
        <v>221</v>
      </c>
      <c r="B117" s="18" t="s">
        <v>222</v>
      </c>
      <c r="C117" s="41">
        <v>100359.73508933376</v>
      </c>
      <c r="D117" s="46">
        <v>0</v>
      </c>
      <c r="E117" s="42">
        <v>100359.73508933376</v>
      </c>
      <c r="F117" s="41">
        <v>0</v>
      </c>
      <c r="G117" s="41">
        <v>0</v>
      </c>
      <c r="H117" s="41">
        <v>9293.5941019732363</v>
      </c>
      <c r="I117" s="41">
        <v>0</v>
      </c>
      <c r="J117" s="44">
        <v>109653.329191307</v>
      </c>
      <c r="K117" s="27"/>
    </row>
    <row r="118" spans="1:11" x14ac:dyDescent="0.25">
      <c r="A118" s="9" t="s">
        <v>223</v>
      </c>
      <c r="B118" s="18" t="s">
        <v>224</v>
      </c>
      <c r="C118" s="41">
        <v>25787.95964457946</v>
      </c>
      <c r="D118" s="46">
        <v>0</v>
      </c>
      <c r="E118" s="42">
        <v>25787.95964457946</v>
      </c>
      <c r="F118" s="41">
        <v>0</v>
      </c>
      <c r="G118" s="41">
        <v>0</v>
      </c>
      <c r="H118" s="41">
        <v>10432.41918787551</v>
      </c>
      <c r="I118" s="41">
        <v>0</v>
      </c>
      <c r="J118" s="44">
        <v>36220.378832454968</v>
      </c>
      <c r="K118" s="27"/>
    </row>
    <row r="119" spans="1:11" x14ac:dyDescent="0.25">
      <c r="A119" s="9" t="s">
        <v>225</v>
      </c>
      <c r="B119" s="18" t="s">
        <v>226</v>
      </c>
      <c r="C119" s="41">
        <v>3802.910291525654</v>
      </c>
      <c r="D119" s="46">
        <v>0</v>
      </c>
      <c r="E119" s="42">
        <v>3802.910291525654</v>
      </c>
      <c r="F119" s="41">
        <v>0</v>
      </c>
      <c r="G119" s="41">
        <v>0</v>
      </c>
      <c r="H119" s="41">
        <v>1106.4674182489807</v>
      </c>
      <c r="I119" s="41">
        <v>0</v>
      </c>
      <c r="J119" s="44">
        <v>4909.3777097746352</v>
      </c>
      <c r="K119" s="27"/>
    </row>
    <row r="120" spans="1:11" ht="30" x14ac:dyDescent="0.25">
      <c r="A120" s="9" t="s">
        <v>227</v>
      </c>
      <c r="B120" s="18" t="s">
        <v>228</v>
      </c>
      <c r="C120" s="41">
        <v>21227.623614060005</v>
      </c>
      <c r="D120" s="46">
        <v>105.44733845851951</v>
      </c>
      <c r="E120" s="42">
        <v>21122.176275601487</v>
      </c>
      <c r="F120" s="41">
        <v>0</v>
      </c>
      <c r="G120" s="41">
        <v>0</v>
      </c>
      <c r="H120" s="41">
        <v>13065.673505485785</v>
      </c>
      <c r="I120" s="41">
        <v>0</v>
      </c>
      <c r="J120" s="44">
        <v>34293.297119545794</v>
      </c>
      <c r="K120" s="27"/>
    </row>
    <row r="121" spans="1:11" x14ac:dyDescent="0.25">
      <c r="A121" s="9" t="s">
        <v>229</v>
      </c>
      <c r="B121" s="18" t="s">
        <v>230</v>
      </c>
      <c r="C121" s="41">
        <v>82175.156033111329</v>
      </c>
      <c r="D121" s="46">
        <v>0</v>
      </c>
      <c r="E121" s="42">
        <v>82175.156033111329</v>
      </c>
      <c r="F121" s="41">
        <v>0</v>
      </c>
      <c r="G121" s="41">
        <v>0</v>
      </c>
      <c r="H121" s="41">
        <v>0</v>
      </c>
      <c r="I121" s="41">
        <v>0</v>
      </c>
      <c r="J121" s="44">
        <v>82175.156033111329</v>
      </c>
      <c r="K121" s="27"/>
    </row>
    <row r="122" spans="1:11" ht="30" x14ac:dyDescent="0.25">
      <c r="A122" s="9" t="s">
        <v>231</v>
      </c>
      <c r="B122" s="18" t="s">
        <v>232</v>
      </c>
      <c r="C122" s="41">
        <v>22497.0053512085</v>
      </c>
      <c r="D122" s="46">
        <v>0</v>
      </c>
      <c r="E122" s="42">
        <v>22497.0053512085</v>
      </c>
      <c r="F122" s="41">
        <v>0</v>
      </c>
      <c r="G122" s="41">
        <v>0</v>
      </c>
      <c r="H122" s="41">
        <v>123.36666382375965</v>
      </c>
      <c r="I122" s="41">
        <v>0</v>
      </c>
      <c r="J122" s="44">
        <v>22620.372015032259</v>
      </c>
      <c r="K122" s="27"/>
    </row>
    <row r="123" spans="1:11" x14ac:dyDescent="0.25">
      <c r="A123" s="9" t="s">
        <v>233</v>
      </c>
      <c r="B123" s="18" t="s">
        <v>234</v>
      </c>
      <c r="C123" s="41">
        <v>101798.22276571763</v>
      </c>
      <c r="D123" s="46">
        <v>0</v>
      </c>
      <c r="E123" s="42">
        <v>101798.22276571763</v>
      </c>
      <c r="F123" s="41">
        <v>0</v>
      </c>
      <c r="G123" s="41">
        <v>0</v>
      </c>
      <c r="H123" s="41">
        <v>447.19251758829216</v>
      </c>
      <c r="I123" s="41">
        <v>0</v>
      </c>
      <c r="J123" s="44">
        <v>102245.41528330592</v>
      </c>
      <c r="K123" s="27"/>
    </row>
    <row r="124" spans="1:11" x14ac:dyDescent="0.25">
      <c r="A124" s="9" t="s">
        <v>235</v>
      </c>
      <c r="B124" s="18" t="s">
        <v>236</v>
      </c>
      <c r="C124" s="41">
        <v>60045.561889242046</v>
      </c>
      <c r="D124" s="46">
        <v>0</v>
      </c>
      <c r="E124" s="42">
        <v>60045.561889242046</v>
      </c>
      <c r="F124" s="41">
        <v>0</v>
      </c>
      <c r="G124" s="41">
        <v>0</v>
      </c>
      <c r="H124" s="41">
        <v>747.23598678638973</v>
      </c>
      <c r="I124" s="41">
        <v>0</v>
      </c>
      <c r="J124" s="44">
        <v>60792.797876028439</v>
      </c>
      <c r="K124" s="27"/>
    </row>
    <row r="125" spans="1:11" ht="30" x14ac:dyDescent="0.25">
      <c r="A125" s="9" t="s">
        <v>237</v>
      </c>
      <c r="B125" s="18" t="s">
        <v>238</v>
      </c>
      <c r="C125" s="41">
        <v>373638.53740656882</v>
      </c>
      <c r="D125" s="46">
        <v>7482.5247884648061</v>
      </c>
      <c r="E125" s="42">
        <v>366156.012618104</v>
      </c>
      <c r="F125" s="41">
        <v>0</v>
      </c>
      <c r="G125" s="41">
        <v>0</v>
      </c>
      <c r="H125" s="41">
        <v>5206.3977328030578</v>
      </c>
      <c r="I125" s="41">
        <v>0</v>
      </c>
      <c r="J125" s="44">
        <v>378844.9351393719</v>
      </c>
      <c r="K125" s="27"/>
    </row>
    <row r="126" spans="1:11" x14ac:dyDescent="0.25">
      <c r="A126" s="9" t="s">
        <v>239</v>
      </c>
      <c r="B126" s="18" t="s">
        <v>240</v>
      </c>
      <c r="C126" s="41">
        <v>160853.49988398745</v>
      </c>
      <c r="D126" s="46">
        <v>0</v>
      </c>
      <c r="E126" s="42">
        <v>160853.49988398745</v>
      </c>
      <c r="F126" s="41">
        <v>0</v>
      </c>
      <c r="G126" s="41">
        <v>0</v>
      </c>
      <c r="H126" s="41">
        <v>87430.980133558827</v>
      </c>
      <c r="I126" s="41">
        <v>0</v>
      </c>
      <c r="J126" s="44">
        <v>248284.48001754627</v>
      </c>
      <c r="K126" s="27"/>
    </row>
    <row r="127" spans="1:11" ht="30" x14ac:dyDescent="0.25">
      <c r="A127" s="9" t="s">
        <v>241</v>
      </c>
      <c r="B127" s="18" t="s">
        <v>242</v>
      </c>
      <c r="C127" s="41">
        <v>108067.20528999758</v>
      </c>
      <c r="D127" s="46">
        <v>2683.1195808400003</v>
      </c>
      <c r="E127" s="42">
        <v>105384.08570915759</v>
      </c>
      <c r="F127" s="41">
        <v>7779.4936523600009</v>
      </c>
      <c r="G127" s="41">
        <v>0</v>
      </c>
      <c r="H127" s="41">
        <v>44935.190312922801</v>
      </c>
      <c r="I127" s="41">
        <v>0</v>
      </c>
      <c r="J127" s="44">
        <v>160781.88925528037</v>
      </c>
      <c r="K127" s="27"/>
    </row>
    <row r="128" spans="1:11" x14ac:dyDescent="0.25">
      <c r="A128" s="9" t="s">
        <v>243</v>
      </c>
      <c r="B128" s="18" t="s">
        <v>244</v>
      </c>
      <c r="C128" s="41">
        <v>36917.642087317108</v>
      </c>
      <c r="D128" s="46">
        <v>7475.3181712641272</v>
      </c>
      <c r="E128" s="42">
        <v>29442.323916052981</v>
      </c>
      <c r="F128" s="41">
        <v>0</v>
      </c>
      <c r="G128" s="41">
        <v>0</v>
      </c>
      <c r="H128" s="41">
        <v>10469.906020780112</v>
      </c>
      <c r="I128" s="41">
        <v>0</v>
      </c>
      <c r="J128" s="44">
        <v>47387.548108097224</v>
      </c>
      <c r="K128" s="27"/>
    </row>
    <row r="129" spans="1:11" x14ac:dyDescent="0.25">
      <c r="A129" s="9" t="s">
        <v>245</v>
      </c>
      <c r="B129" s="18" t="s">
        <v>246</v>
      </c>
      <c r="C129" s="41">
        <v>8863.8577254802985</v>
      </c>
      <c r="D129" s="46">
        <v>0</v>
      </c>
      <c r="E129" s="42">
        <v>8863.8577254802985</v>
      </c>
      <c r="F129" s="41">
        <v>349.6835803904529</v>
      </c>
      <c r="G129" s="41">
        <v>0</v>
      </c>
      <c r="H129" s="41">
        <v>0</v>
      </c>
      <c r="I129" s="41">
        <v>0</v>
      </c>
      <c r="J129" s="44">
        <v>9213.5413058707509</v>
      </c>
      <c r="K129" s="27"/>
    </row>
    <row r="130" spans="1:11" ht="30" x14ac:dyDescent="0.25">
      <c r="A130" s="9" t="s">
        <v>247</v>
      </c>
      <c r="B130" s="18" t="s">
        <v>248</v>
      </c>
      <c r="C130" s="41">
        <v>13393.12231238166</v>
      </c>
      <c r="D130" s="46">
        <v>0</v>
      </c>
      <c r="E130" s="42">
        <v>13393.12231238166</v>
      </c>
      <c r="F130" s="41">
        <v>0</v>
      </c>
      <c r="G130" s="41">
        <v>0</v>
      </c>
      <c r="H130" s="41">
        <v>4391.8307362699334</v>
      </c>
      <c r="I130" s="41">
        <v>0</v>
      </c>
      <c r="J130" s="44">
        <v>17784.953048651594</v>
      </c>
      <c r="K130" s="27"/>
    </row>
    <row r="131" spans="1:11" ht="30" x14ac:dyDescent="0.25">
      <c r="A131" s="9" t="s">
        <v>249</v>
      </c>
      <c r="B131" s="18" t="s">
        <v>250</v>
      </c>
      <c r="C131" s="41">
        <v>2503.5153597760977</v>
      </c>
      <c r="D131" s="46">
        <v>0</v>
      </c>
      <c r="E131" s="42">
        <v>2503.5153597760977</v>
      </c>
      <c r="F131" s="41">
        <v>0</v>
      </c>
      <c r="G131" s="41">
        <v>0</v>
      </c>
      <c r="H131" s="41">
        <v>0</v>
      </c>
      <c r="I131" s="41">
        <v>0</v>
      </c>
      <c r="J131" s="44">
        <v>2503.5153597760977</v>
      </c>
      <c r="K131" s="27"/>
    </row>
    <row r="132" spans="1:11" x14ac:dyDescent="0.25">
      <c r="A132" s="9" t="s">
        <v>251</v>
      </c>
      <c r="B132" s="18" t="s">
        <v>252</v>
      </c>
      <c r="C132" s="41">
        <v>13090.789430459206</v>
      </c>
      <c r="D132" s="46">
        <v>0</v>
      </c>
      <c r="E132" s="42">
        <v>13090.789430459206</v>
      </c>
      <c r="F132" s="41">
        <v>0</v>
      </c>
      <c r="G132" s="41">
        <v>0</v>
      </c>
      <c r="H132" s="41">
        <v>4989.3123351755139</v>
      </c>
      <c r="I132" s="41">
        <v>0</v>
      </c>
      <c r="J132" s="44">
        <v>18080.101765634721</v>
      </c>
      <c r="K132" s="27"/>
    </row>
    <row r="133" spans="1:11" x14ac:dyDescent="0.25">
      <c r="A133" s="9" t="s">
        <v>253</v>
      </c>
      <c r="B133" s="18" t="s">
        <v>254</v>
      </c>
      <c r="C133" s="41">
        <v>3160.297258063777</v>
      </c>
      <c r="D133" s="46">
        <v>0</v>
      </c>
      <c r="E133" s="42">
        <v>3160.297258063777</v>
      </c>
      <c r="F133" s="41">
        <v>0</v>
      </c>
      <c r="G133" s="41">
        <v>0</v>
      </c>
      <c r="H133" s="41">
        <v>0</v>
      </c>
      <c r="I133" s="41">
        <v>0</v>
      </c>
      <c r="J133" s="44">
        <v>3160.297258063777</v>
      </c>
      <c r="K133" s="27"/>
    </row>
    <row r="134" spans="1:11" x14ac:dyDescent="0.25">
      <c r="A134" s="9" t="s">
        <v>255</v>
      </c>
      <c r="B134" s="18" t="s">
        <v>256</v>
      </c>
      <c r="C134" s="41">
        <v>1781.7122972583711</v>
      </c>
      <c r="D134" s="46">
        <v>0</v>
      </c>
      <c r="E134" s="42">
        <v>1781.7122972583711</v>
      </c>
      <c r="F134" s="41">
        <v>0</v>
      </c>
      <c r="G134" s="41">
        <v>0</v>
      </c>
      <c r="H134" s="41">
        <v>641.65580994819265</v>
      </c>
      <c r="I134" s="41">
        <v>0</v>
      </c>
      <c r="J134" s="44">
        <v>2423.3681072065638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5149695.9657000797</v>
      </c>
      <c r="D136" s="57">
        <v>360274.24171405361</v>
      </c>
      <c r="E136" s="57">
        <v>4789421.7239860268</v>
      </c>
      <c r="F136" s="57">
        <v>545113.43480403174</v>
      </c>
      <c r="G136" s="57">
        <v>26732.191157774811</v>
      </c>
      <c r="H136" s="57">
        <v>630589.04748745461</v>
      </c>
      <c r="I136" s="57">
        <v>926.15731598482557</v>
      </c>
      <c r="J136" s="57">
        <v>6353056.7964653252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136.96820637000002</v>
      </c>
      <c r="H138" s="41">
        <v>1299.4068940294501</v>
      </c>
      <c r="I138" s="41">
        <v>0</v>
      </c>
      <c r="J138" s="44">
        <v>1436.37510039945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20383.68670459</v>
      </c>
      <c r="H139" s="41">
        <v>0</v>
      </c>
      <c r="I139" s="41">
        <v>0</v>
      </c>
      <c r="J139" s="44">
        <v>20383.68670459</v>
      </c>
      <c r="K139" s="27"/>
    </row>
    <row r="140" spans="1:11" x14ac:dyDescent="0.25">
      <c r="A140" s="9" t="s">
        <v>261</v>
      </c>
      <c r="B140" s="15" t="s">
        <v>262</v>
      </c>
      <c r="C140" s="41">
        <v>73275.252184175653</v>
      </c>
      <c r="D140" s="46">
        <v>73275.252184175653</v>
      </c>
      <c r="E140" s="42">
        <v>0</v>
      </c>
      <c r="F140" s="41">
        <v>0</v>
      </c>
      <c r="G140" s="41">
        <v>6616.6127055200013</v>
      </c>
      <c r="H140" s="41">
        <v>0</v>
      </c>
      <c r="I140" s="41">
        <v>0</v>
      </c>
      <c r="J140" s="44">
        <v>79891.864889695658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3688.3594447020259</v>
      </c>
      <c r="D142" s="46">
        <v>0</v>
      </c>
      <c r="E142" s="42">
        <v>3688.3594447020259</v>
      </c>
      <c r="F142" s="41">
        <v>0</v>
      </c>
      <c r="G142" s="41">
        <v>21644.230778967638</v>
      </c>
      <c r="H142" s="41">
        <v>0</v>
      </c>
      <c r="I142" s="41">
        <v>0</v>
      </c>
      <c r="J142" s="44">
        <v>25332.590223669664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263061.98875158222</v>
      </c>
      <c r="I143" s="41">
        <v>0</v>
      </c>
      <c r="J143" s="44">
        <v>263061.98875158222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2" x14ac:dyDescent="0.25">
      <c r="A145" s="11"/>
      <c r="B145" s="28" t="s">
        <v>267</v>
      </c>
      <c r="C145" s="57">
        <v>76963.611628877683</v>
      </c>
      <c r="D145" s="57">
        <v>73275.252184175653</v>
      </c>
      <c r="E145" s="57">
        <v>3688.3594447020259</v>
      </c>
      <c r="F145" s="57">
        <v>0</v>
      </c>
      <c r="G145" s="57">
        <v>48781.498395447634</v>
      </c>
      <c r="H145" s="57">
        <v>264361.39564561169</v>
      </c>
      <c r="I145" s="57">
        <v>0</v>
      </c>
      <c r="J145" s="57">
        <v>390106.505669937</v>
      </c>
      <c r="K145" s="27"/>
      <c r="L145" s="39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678.03483556417086</v>
      </c>
      <c r="J147" s="44">
        <v>678.03483556417086</v>
      </c>
      <c r="K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2234.5658720474876</v>
      </c>
      <c r="J148" s="44">
        <v>2234.5658720474876</v>
      </c>
      <c r="K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460833.2108230521</v>
      </c>
      <c r="H149" s="41">
        <v>0</v>
      </c>
      <c r="I149" s="41">
        <v>0</v>
      </c>
      <c r="J149" s="44">
        <v>460833.2108230521</v>
      </c>
      <c r="K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416163.94528801012</v>
      </c>
      <c r="H150" s="41">
        <v>0</v>
      </c>
      <c r="I150" s="41">
        <v>0</v>
      </c>
      <c r="J150" s="44">
        <v>416163.94528801012</v>
      </c>
      <c r="K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9033.4340086438642</v>
      </c>
      <c r="H151" s="41">
        <v>0</v>
      </c>
      <c r="I151" s="41">
        <v>0</v>
      </c>
      <c r="J151" s="44">
        <v>9033.4340086438642</v>
      </c>
      <c r="K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1146895.9907238183</v>
      </c>
      <c r="H152" s="41">
        <v>0</v>
      </c>
      <c r="I152" s="41">
        <v>1682.9939772832431</v>
      </c>
      <c r="J152" s="44">
        <v>1148578.9847011014</v>
      </c>
      <c r="K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865324.77024738002</v>
      </c>
      <c r="H153" s="41">
        <v>0</v>
      </c>
      <c r="I153" s="41">
        <v>30441.249033904591</v>
      </c>
      <c r="J153" s="44">
        <v>895766.01928128465</v>
      </c>
      <c r="K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34349.475236452708</v>
      </c>
      <c r="J154" s="44">
        <v>34349.475236452708</v>
      </c>
      <c r="K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2898251.3510909043</v>
      </c>
      <c r="H157" s="57">
        <v>0</v>
      </c>
      <c r="I157" s="57">
        <v>69386.318955252209</v>
      </c>
      <c r="J157" s="57">
        <v>2967637.6700461567</v>
      </c>
      <c r="K157" s="27"/>
    </row>
    <row r="158" spans="1:12" x14ac:dyDescent="0.25">
      <c r="A158" s="19" t="s">
        <v>285</v>
      </c>
      <c r="B158" s="20" t="s">
        <v>507</v>
      </c>
      <c r="C158" s="57">
        <v>5226659.5773289576</v>
      </c>
      <c r="D158" s="57">
        <v>433549.49389822927</v>
      </c>
      <c r="E158" s="57">
        <v>4793110.0834307289</v>
      </c>
      <c r="F158" s="57">
        <v>545113.43480403174</v>
      </c>
      <c r="G158" s="57">
        <v>2973765.0406441269</v>
      </c>
      <c r="H158" s="57">
        <v>894950.44313306629</v>
      </c>
      <c r="I158" s="57">
        <v>70312.476271237028</v>
      </c>
      <c r="J158" s="57">
        <v>9710800.9721814189</v>
      </c>
      <c r="K158" s="27"/>
    </row>
    <row r="159" spans="1:12" x14ac:dyDescent="0.25">
      <c r="A159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36" priority="4" stopIfTrue="1" operator="lessThan">
      <formula>0</formula>
    </cfRule>
  </conditionalFormatting>
  <conditionalFormatting sqref="E147:E156">
    <cfRule type="cellIs" dxfId="35" priority="2" stopIfTrue="1" operator="lessThan">
      <formula>0</formula>
    </cfRule>
  </conditionalFormatting>
  <conditionalFormatting sqref="E138:E144">
    <cfRule type="cellIs" dxfId="34" priority="3" stopIfTrue="1" operator="lessThan">
      <formula>0</formula>
    </cfRule>
  </conditionalFormatting>
  <conditionalFormatting sqref="E66">
    <cfRule type="cellIs" dxfId="33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A2" sqref="A2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1.42578125" style="39"/>
  </cols>
  <sheetData>
    <row r="2" spans="1:11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1" ht="18.75" x14ac:dyDescent="0.3">
      <c r="B3" s="60" t="s">
        <v>295</v>
      </c>
      <c r="C3" s="60"/>
      <c r="D3" s="60"/>
      <c r="E3" s="60"/>
      <c r="F3" s="60"/>
      <c r="G3" s="60"/>
      <c r="H3" s="60"/>
      <c r="I3" s="60"/>
      <c r="J3" s="60"/>
    </row>
    <row r="4" spans="1:11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296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39"/>
    </row>
    <row r="12" spans="1:11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39"/>
    </row>
    <row r="13" spans="1:11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0</v>
      </c>
      <c r="I13" s="41">
        <v>0</v>
      </c>
      <c r="J13" s="44">
        <v>0</v>
      </c>
      <c r="K13" s="39"/>
    </row>
    <row r="14" spans="1:11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0</v>
      </c>
      <c r="I14" s="41">
        <v>0</v>
      </c>
      <c r="J14" s="44">
        <v>0</v>
      </c>
      <c r="K14" s="39"/>
    </row>
    <row r="15" spans="1:11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</v>
      </c>
      <c r="I15" s="41">
        <v>0</v>
      </c>
      <c r="J15" s="44">
        <v>0</v>
      </c>
      <c r="K15" s="39"/>
    </row>
    <row r="16" spans="1:11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0</v>
      </c>
      <c r="I16" s="41">
        <v>0</v>
      </c>
      <c r="J16" s="44">
        <v>0</v>
      </c>
      <c r="K16" s="39"/>
    </row>
    <row r="17" spans="1:11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0</v>
      </c>
      <c r="I17" s="41">
        <v>0</v>
      </c>
      <c r="J17" s="44">
        <v>0</v>
      </c>
      <c r="K17" s="39"/>
    </row>
    <row r="18" spans="1:11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0</v>
      </c>
      <c r="I18" s="41">
        <v>0</v>
      </c>
      <c r="J18" s="44">
        <v>0</v>
      </c>
      <c r="K18" s="39"/>
    </row>
    <row r="19" spans="1:11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0</v>
      </c>
      <c r="I19" s="41">
        <v>0</v>
      </c>
      <c r="J19" s="44">
        <v>0</v>
      </c>
      <c r="K19" s="39"/>
    </row>
    <row r="20" spans="1:11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0</v>
      </c>
      <c r="I20" s="41">
        <v>0</v>
      </c>
      <c r="J20" s="44">
        <v>0</v>
      </c>
      <c r="K20" s="39"/>
    </row>
    <row r="21" spans="1:11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0</v>
      </c>
      <c r="I21" s="41">
        <v>0</v>
      </c>
      <c r="J21" s="44">
        <v>0</v>
      </c>
      <c r="K21" s="39"/>
    </row>
    <row r="22" spans="1:11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39"/>
    </row>
    <row r="23" spans="1:11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39"/>
    </row>
    <row r="24" spans="1:11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0</v>
      </c>
      <c r="I24" s="41">
        <v>0</v>
      </c>
      <c r="J24" s="44">
        <v>0</v>
      </c>
      <c r="K24" s="39"/>
    </row>
    <row r="25" spans="1:11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0</v>
      </c>
      <c r="I25" s="41">
        <v>0</v>
      </c>
      <c r="J25" s="44">
        <v>0</v>
      </c>
      <c r="K25" s="39"/>
    </row>
    <row r="26" spans="1:11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0</v>
      </c>
      <c r="I26" s="41">
        <v>0</v>
      </c>
      <c r="J26" s="44">
        <v>0</v>
      </c>
      <c r="K26" s="39"/>
    </row>
    <row r="27" spans="1:11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0</v>
      </c>
      <c r="I27" s="41">
        <v>0</v>
      </c>
      <c r="J27" s="44">
        <v>0</v>
      </c>
      <c r="K27" s="39"/>
    </row>
    <row r="28" spans="1:11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0</v>
      </c>
      <c r="I28" s="41">
        <v>0</v>
      </c>
      <c r="J28" s="44">
        <v>0</v>
      </c>
      <c r="K28" s="39"/>
    </row>
    <row r="29" spans="1:11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0</v>
      </c>
      <c r="I29" s="41">
        <v>0</v>
      </c>
      <c r="J29" s="44">
        <v>0</v>
      </c>
      <c r="K29" s="39"/>
    </row>
    <row r="30" spans="1:11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0</v>
      </c>
      <c r="I30" s="41">
        <v>0</v>
      </c>
      <c r="J30" s="44">
        <v>0</v>
      </c>
      <c r="K30" s="39"/>
    </row>
    <row r="31" spans="1:11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0</v>
      </c>
      <c r="I31" s="41">
        <v>0</v>
      </c>
      <c r="J31" s="44">
        <v>0</v>
      </c>
      <c r="K31" s="39"/>
    </row>
    <row r="32" spans="1:11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0</v>
      </c>
      <c r="I32" s="41">
        <v>0</v>
      </c>
      <c r="J32" s="44">
        <v>0</v>
      </c>
      <c r="K32" s="39"/>
    </row>
    <row r="33" spans="1:11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0</v>
      </c>
      <c r="I33" s="41">
        <v>0</v>
      </c>
      <c r="J33" s="44">
        <v>0</v>
      </c>
      <c r="K33" s="39"/>
    </row>
    <row r="34" spans="1:11" x14ac:dyDescent="0.25">
      <c r="A34" s="9" t="s">
        <v>67</v>
      </c>
      <c r="B34" s="18" t="s">
        <v>68</v>
      </c>
      <c r="C34" s="41">
        <v>15.170426618292467</v>
      </c>
      <c r="D34" s="46">
        <v>0</v>
      </c>
      <c r="E34" s="42">
        <v>15.170426618292467</v>
      </c>
      <c r="F34" s="41">
        <v>0</v>
      </c>
      <c r="G34" s="41">
        <v>0</v>
      </c>
      <c r="H34" s="41">
        <v>0</v>
      </c>
      <c r="I34" s="41">
        <v>0</v>
      </c>
      <c r="J34" s="44">
        <v>15.170426618292467</v>
      </c>
      <c r="K34" s="39"/>
    </row>
    <row r="35" spans="1:11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0</v>
      </c>
      <c r="I35" s="41">
        <v>0</v>
      </c>
      <c r="J35" s="44">
        <v>0</v>
      </c>
      <c r="K35" s="39"/>
    </row>
    <row r="36" spans="1:11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0</v>
      </c>
      <c r="I36" s="41">
        <v>0</v>
      </c>
      <c r="J36" s="44">
        <v>0</v>
      </c>
      <c r="K36" s="39"/>
    </row>
    <row r="37" spans="1:11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0</v>
      </c>
      <c r="I37" s="41">
        <v>0</v>
      </c>
      <c r="J37" s="44">
        <v>0</v>
      </c>
      <c r="K37" s="39"/>
    </row>
    <row r="38" spans="1:11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0</v>
      </c>
      <c r="I38" s="41">
        <v>0</v>
      </c>
      <c r="J38" s="44">
        <v>0</v>
      </c>
      <c r="K38" s="39"/>
    </row>
    <row r="39" spans="1:11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39"/>
    </row>
    <row r="40" spans="1:11" x14ac:dyDescent="0.25">
      <c r="A40" s="9" t="s">
        <v>79</v>
      </c>
      <c r="B40" s="18" t="s">
        <v>80</v>
      </c>
      <c r="C40" s="41">
        <v>106.97263799399126</v>
      </c>
      <c r="D40" s="46">
        <v>0</v>
      </c>
      <c r="E40" s="42">
        <v>106.97263799399126</v>
      </c>
      <c r="F40" s="41">
        <v>0</v>
      </c>
      <c r="G40" s="41">
        <v>0</v>
      </c>
      <c r="H40" s="41">
        <v>0</v>
      </c>
      <c r="I40" s="41">
        <v>0</v>
      </c>
      <c r="J40" s="44">
        <v>106.97263799399126</v>
      </c>
      <c r="K40" s="39"/>
    </row>
    <row r="41" spans="1:11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39"/>
    </row>
    <row r="42" spans="1:11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39"/>
    </row>
    <row r="43" spans="1:11" ht="45" x14ac:dyDescent="0.25">
      <c r="A43" s="9" t="s">
        <v>486</v>
      </c>
      <c r="B43" s="45" t="s">
        <v>487</v>
      </c>
      <c r="C43" s="41">
        <v>3528.6495124828202</v>
      </c>
      <c r="D43" s="46">
        <v>0</v>
      </c>
      <c r="E43" s="42">
        <v>3528.6495124828202</v>
      </c>
      <c r="F43" s="41">
        <v>0</v>
      </c>
      <c r="G43" s="41">
        <v>0</v>
      </c>
      <c r="H43" s="41">
        <v>234.20054442141273</v>
      </c>
      <c r="I43" s="41">
        <v>0</v>
      </c>
      <c r="J43" s="44">
        <v>3762.850056904233</v>
      </c>
      <c r="K43" s="39"/>
    </row>
    <row r="44" spans="1:11" ht="30" x14ac:dyDescent="0.25">
      <c r="A44" s="9" t="s">
        <v>85</v>
      </c>
      <c r="B44" s="18" t="s">
        <v>86</v>
      </c>
      <c r="C44" s="41">
        <v>297.1863365235011</v>
      </c>
      <c r="D44" s="46">
        <v>0</v>
      </c>
      <c r="E44" s="42">
        <v>297.1863365235011</v>
      </c>
      <c r="F44" s="41">
        <v>0</v>
      </c>
      <c r="G44" s="41">
        <v>0</v>
      </c>
      <c r="H44" s="41">
        <v>0</v>
      </c>
      <c r="I44" s="41">
        <v>0</v>
      </c>
      <c r="J44" s="44">
        <v>297.1863365235011</v>
      </c>
      <c r="K44" s="39"/>
    </row>
    <row r="45" spans="1:11" x14ac:dyDescent="0.25">
      <c r="A45" s="9" t="s">
        <v>87</v>
      </c>
      <c r="B45" s="18" t="s">
        <v>88</v>
      </c>
      <c r="C45" s="41">
        <v>933.30384857813442</v>
      </c>
      <c r="D45" s="46">
        <v>0</v>
      </c>
      <c r="E45" s="42">
        <v>933.30384857813442</v>
      </c>
      <c r="F45" s="41">
        <v>0</v>
      </c>
      <c r="G45" s="41">
        <v>0</v>
      </c>
      <c r="H45" s="41">
        <v>0</v>
      </c>
      <c r="I45" s="41">
        <v>0</v>
      </c>
      <c r="J45" s="44">
        <v>933.30384857813442</v>
      </c>
      <c r="K45" s="39"/>
    </row>
    <row r="46" spans="1:11" x14ac:dyDescent="0.25">
      <c r="A46" s="9" t="s">
        <v>89</v>
      </c>
      <c r="B46" s="18" t="s">
        <v>90</v>
      </c>
      <c r="C46" s="41">
        <v>199.21622833999999</v>
      </c>
      <c r="D46" s="46">
        <v>0</v>
      </c>
      <c r="E46" s="42">
        <v>199.21622833999999</v>
      </c>
      <c r="F46" s="41">
        <v>0</v>
      </c>
      <c r="G46" s="41">
        <v>0</v>
      </c>
      <c r="H46" s="41">
        <v>0</v>
      </c>
      <c r="I46" s="41">
        <v>0</v>
      </c>
      <c r="J46" s="44">
        <v>199.21622833999999</v>
      </c>
      <c r="K46" s="39"/>
    </row>
    <row r="47" spans="1:11" x14ac:dyDescent="0.25">
      <c r="A47" s="9" t="s">
        <v>91</v>
      </c>
      <c r="B47" s="18" t="s">
        <v>92</v>
      </c>
      <c r="C47" s="41">
        <v>1193.2331914012727</v>
      </c>
      <c r="D47" s="46">
        <v>0</v>
      </c>
      <c r="E47" s="42">
        <v>1193.2331914012727</v>
      </c>
      <c r="F47" s="41">
        <v>0</v>
      </c>
      <c r="G47" s="41">
        <v>0</v>
      </c>
      <c r="H47" s="41">
        <v>0</v>
      </c>
      <c r="I47" s="41">
        <v>0</v>
      </c>
      <c r="J47" s="44">
        <v>1193.2331914012727</v>
      </c>
      <c r="K47" s="39"/>
    </row>
    <row r="48" spans="1:11" x14ac:dyDescent="0.25">
      <c r="A48" s="9" t="s">
        <v>93</v>
      </c>
      <c r="B48" s="18" t="s">
        <v>94</v>
      </c>
      <c r="C48" s="41">
        <v>70.649308238741781</v>
      </c>
      <c r="D48" s="46">
        <v>0</v>
      </c>
      <c r="E48" s="42">
        <v>70.649308238741781</v>
      </c>
      <c r="F48" s="41">
        <v>0</v>
      </c>
      <c r="G48" s="41">
        <v>0</v>
      </c>
      <c r="H48" s="41">
        <v>0</v>
      </c>
      <c r="I48" s="41">
        <v>0</v>
      </c>
      <c r="J48" s="44">
        <v>70.649308238741781</v>
      </c>
      <c r="K48" s="39"/>
    </row>
    <row r="49" spans="1:11" ht="45" x14ac:dyDescent="0.25">
      <c r="A49" s="47" t="s">
        <v>488</v>
      </c>
      <c r="B49" s="45" t="s">
        <v>489</v>
      </c>
      <c r="C49" s="41">
        <v>1492.8942814489728</v>
      </c>
      <c r="D49" s="46">
        <v>0</v>
      </c>
      <c r="E49" s="42">
        <v>1492.8942814489728</v>
      </c>
      <c r="F49" s="41">
        <v>0</v>
      </c>
      <c r="G49" s="41">
        <v>0</v>
      </c>
      <c r="H49" s="41">
        <v>0</v>
      </c>
      <c r="I49" s="41">
        <v>0</v>
      </c>
      <c r="J49" s="44">
        <v>1492.8942814489728</v>
      </c>
      <c r="K49" s="39"/>
    </row>
    <row r="50" spans="1:11" x14ac:dyDescent="0.25">
      <c r="A50" s="9" t="s">
        <v>95</v>
      </c>
      <c r="B50" s="18" t="s">
        <v>96</v>
      </c>
      <c r="C50" s="41">
        <v>1073.4806303197606</v>
      </c>
      <c r="D50" s="46">
        <v>0</v>
      </c>
      <c r="E50" s="42">
        <v>1073.4806303197606</v>
      </c>
      <c r="F50" s="41">
        <v>0</v>
      </c>
      <c r="G50" s="41">
        <v>0</v>
      </c>
      <c r="H50" s="41">
        <v>0</v>
      </c>
      <c r="I50" s="41">
        <v>0</v>
      </c>
      <c r="J50" s="44">
        <v>1073.4806303197606</v>
      </c>
      <c r="K50" s="39"/>
    </row>
    <row r="51" spans="1:11" x14ac:dyDescent="0.25">
      <c r="A51" s="9" t="s">
        <v>97</v>
      </c>
      <c r="B51" s="18" t="s">
        <v>98</v>
      </c>
      <c r="C51" s="41">
        <v>220.33923751796871</v>
      </c>
      <c r="D51" s="46">
        <v>0</v>
      </c>
      <c r="E51" s="42">
        <v>220.33923751796871</v>
      </c>
      <c r="F51" s="41">
        <v>0</v>
      </c>
      <c r="G51" s="41">
        <v>0</v>
      </c>
      <c r="H51" s="41">
        <v>0</v>
      </c>
      <c r="I51" s="41">
        <v>0</v>
      </c>
      <c r="J51" s="44">
        <v>220.33923751796871</v>
      </c>
      <c r="K51" s="39"/>
    </row>
    <row r="52" spans="1:11" x14ac:dyDescent="0.25">
      <c r="A52" s="9" t="s">
        <v>99</v>
      </c>
      <c r="B52" s="18" t="s">
        <v>100</v>
      </c>
      <c r="C52" s="41">
        <v>97.825953027437976</v>
      </c>
      <c r="D52" s="46">
        <v>0</v>
      </c>
      <c r="E52" s="42">
        <v>97.825953027437976</v>
      </c>
      <c r="F52" s="41">
        <v>0</v>
      </c>
      <c r="G52" s="41">
        <v>0</v>
      </c>
      <c r="H52" s="41">
        <v>0</v>
      </c>
      <c r="I52" s="41">
        <v>0</v>
      </c>
      <c r="J52" s="44">
        <v>97.825953027437976</v>
      </c>
      <c r="K52" s="39"/>
    </row>
    <row r="53" spans="1:11" x14ac:dyDescent="0.25">
      <c r="A53" s="9" t="s">
        <v>101</v>
      </c>
      <c r="B53" s="18" t="s">
        <v>102</v>
      </c>
      <c r="C53" s="41">
        <v>127.82200183061512</v>
      </c>
      <c r="D53" s="46">
        <v>0</v>
      </c>
      <c r="E53" s="42">
        <v>127.82200183061512</v>
      </c>
      <c r="F53" s="41">
        <v>0</v>
      </c>
      <c r="G53" s="41">
        <v>0</v>
      </c>
      <c r="H53" s="41">
        <v>0</v>
      </c>
      <c r="I53" s="41">
        <v>0</v>
      </c>
      <c r="J53" s="44">
        <v>127.82200183061512</v>
      </c>
      <c r="K53" s="39"/>
    </row>
    <row r="54" spans="1:11" x14ac:dyDescent="0.25">
      <c r="A54" s="9" t="s">
        <v>103</v>
      </c>
      <c r="B54" s="18" t="s">
        <v>104</v>
      </c>
      <c r="C54" s="41">
        <v>221.84191602936554</v>
      </c>
      <c r="D54" s="46">
        <v>0</v>
      </c>
      <c r="E54" s="42">
        <v>221.84191602936554</v>
      </c>
      <c r="F54" s="41">
        <v>0</v>
      </c>
      <c r="G54" s="41">
        <v>0</v>
      </c>
      <c r="H54" s="41">
        <v>0</v>
      </c>
      <c r="I54" s="41">
        <v>0</v>
      </c>
      <c r="J54" s="44">
        <v>221.84191602936554</v>
      </c>
      <c r="K54" s="39"/>
    </row>
    <row r="55" spans="1:11" ht="30" x14ac:dyDescent="0.25">
      <c r="A55" s="9" t="s">
        <v>105</v>
      </c>
      <c r="B55" s="18" t="s">
        <v>106</v>
      </c>
      <c r="C55" s="41">
        <v>655.25122679350159</v>
      </c>
      <c r="D55" s="46">
        <v>0</v>
      </c>
      <c r="E55" s="42">
        <v>655.25122679350159</v>
      </c>
      <c r="F55" s="41">
        <v>0</v>
      </c>
      <c r="G55" s="41">
        <v>0</v>
      </c>
      <c r="H55" s="41">
        <v>0</v>
      </c>
      <c r="I55" s="41">
        <v>0</v>
      </c>
      <c r="J55" s="44">
        <v>655.25122679350159</v>
      </c>
      <c r="K55" s="39"/>
    </row>
    <row r="56" spans="1:11" x14ac:dyDescent="0.25">
      <c r="A56" s="9" t="s">
        <v>107</v>
      </c>
      <c r="B56" s="18" t="s">
        <v>108</v>
      </c>
      <c r="C56" s="41">
        <v>347.34552646887914</v>
      </c>
      <c r="D56" s="46">
        <v>0</v>
      </c>
      <c r="E56" s="42">
        <v>347.34552646887914</v>
      </c>
      <c r="F56" s="41">
        <v>0</v>
      </c>
      <c r="G56" s="41">
        <v>0</v>
      </c>
      <c r="H56" s="41">
        <v>0</v>
      </c>
      <c r="I56" s="41">
        <v>0</v>
      </c>
      <c r="J56" s="44">
        <v>347.34552646887914</v>
      </c>
      <c r="K56" s="39"/>
    </row>
    <row r="57" spans="1:11" ht="60" x14ac:dyDescent="0.25">
      <c r="A57" s="9" t="s">
        <v>503</v>
      </c>
      <c r="B57" s="45" t="s">
        <v>499</v>
      </c>
      <c r="C57" s="41">
        <v>1267.8589937239342</v>
      </c>
      <c r="D57" s="46">
        <v>82.32038974000001</v>
      </c>
      <c r="E57" s="42">
        <v>1185.5386039839341</v>
      </c>
      <c r="F57" s="41">
        <v>0</v>
      </c>
      <c r="G57" s="41">
        <v>0</v>
      </c>
      <c r="H57" s="41">
        <v>0</v>
      </c>
      <c r="I57" s="41">
        <v>0</v>
      </c>
      <c r="J57" s="44">
        <v>1267.8589937239342</v>
      </c>
      <c r="K57" s="39"/>
    </row>
    <row r="58" spans="1:11" x14ac:dyDescent="0.25">
      <c r="A58" s="9" t="s">
        <v>109</v>
      </c>
      <c r="B58" s="18" t="s">
        <v>110</v>
      </c>
      <c r="C58" s="41">
        <v>58.801166686320897</v>
      </c>
      <c r="D58" s="46">
        <v>0</v>
      </c>
      <c r="E58" s="42">
        <v>58.801166686320897</v>
      </c>
      <c r="F58" s="41">
        <v>0</v>
      </c>
      <c r="G58" s="41">
        <v>0</v>
      </c>
      <c r="H58" s="41">
        <v>0</v>
      </c>
      <c r="I58" s="41">
        <v>0</v>
      </c>
      <c r="J58" s="44">
        <v>58.801166686320897</v>
      </c>
      <c r="K58" s="39"/>
    </row>
    <row r="59" spans="1:11" x14ac:dyDescent="0.25">
      <c r="A59" s="9" t="s">
        <v>111</v>
      </c>
      <c r="B59" s="18" t="s">
        <v>112</v>
      </c>
      <c r="C59" s="41">
        <v>342.39663644883103</v>
      </c>
      <c r="D59" s="46">
        <v>0</v>
      </c>
      <c r="E59" s="42">
        <v>342.39663644883103</v>
      </c>
      <c r="F59" s="41">
        <v>0</v>
      </c>
      <c r="G59" s="41">
        <v>0</v>
      </c>
      <c r="H59" s="41">
        <v>0</v>
      </c>
      <c r="I59" s="41">
        <v>0</v>
      </c>
      <c r="J59" s="44">
        <v>342.39663644883103</v>
      </c>
      <c r="K59" s="39"/>
    </row>
    <row r="60" spans="1:11" x14ac:dyDescent="0.25">
      <c r="A60" s="9" t="s">
        <v>113</v>
      </c>
      <c r="B60" s="18" t="s">
        <v>114</v>
      </c>
      <c r="C60" s="41">
        <v>88.855492843765987</v>
      </c>
      <c r="D60" s="46">
        <v>0</v>
      </c>
      <c r="E60" s="42">
        <v>88.855492843765987</v>
      </c>
      <c r="F60" s="41">
        <v>0</v>
      </c>
      <c r="G60" s="41">
        <v>0</v>
      </c>
      <c r="H60" s="41">
        <v>0</v>
      </c>
      <c r="I60" s="41">
        <v>0</v>
      </c>
      <c r="J60" s="44">
        <v>88.855492843765987</v>
      </c>
      <c r="K60" s="39"/>
    </row>
    <row r="61" spans="1:11" x14ac:dyDescent="0.25">
      <c r="A61" s="9" t="s">
        <v>115</v>
      </c>
      <c r="B61" s="18" t="s">
        <v>116</v>
      </c>
      <c r="C61" s="41">
        <v>11.678199193961529</v>
      </c>
      <c r="D61" s="46">
        <v>0</v>
      </c>
      <c r="E61" s="42">
        <v>11.678199193961529</v>
      </c>
      <c r="F61" s="41">
        <v>0</v>
      </c>
      <c r="G61" s="41">
        <v>0</v>
      </c>
      <c r="H61" s="41">
        <v>0</v>
      </c>
      <c r="I61" s="41">
        <v>0</v>
      </c>
      <c r="J61" s="44">
        <v>11.678199193961529</v>
      </c>
      <c r="K61" s="39"/>
    </row>
    <row r="62" spans="1:11" ht="45" x14ac:dyDescent="0.25">
      <c r="A62" s="9" t="s">
        <v>117</v>
      </c>
      <c r="B62" s="18" t="s">
        <v>118</v>
      </c>
      <c r="C62" s="41">
        <v>134.27485920388949</v>
      </c>
      <c r="D62" s="46">
        <v>0</v>
      </c>
      <c r="E62" s="42">
        <v>134.27485920388949</v>
      </c>
      <c r="F62" s="41">
        <v>0</v>
      </c>
      <c r="G62" s="41">
        <v>0</v>
      </c>
      <c r="H62" s="41">
        <v>0</v>
      </c>
      <c r="I62" s="41">
        <v>0</v>
      </c>
      <c r="J62" s="44">
        <v>134.27485920388949</v>
      </c>
      <c r="K62" s="39"/>
    </row>
    <row r="63" spans="1:11" x14ac:dyDescent="0.25">
      <c r="A63" s="9" t="s">
        <v>119</v>
      </c>
      <c r="B63" s="18" t="s">
        <v>120</v>
      </c>
      <c r="C63" s="41">
        <v>480.45748575529154</v>
      </c>
      <c r="D63" s="46">
        <v>0</v>
      </c>
      <c r="E63" s="42">
        <v>480.45748575529154</v>
      </c>
      <c r="F63" s="41">
        <v>0</v>
      </c>
      <c r="G63" s="41">
        <v>0</v>
      </c>
      <c r="H63" s="41">
        <v>0</v>
      </c>
      <c r="I63" s="41">
        <v>0</v>
      </c>
      <c r="J63" s="44">
        <v>480.45748575529154</v>
      </c>
      <c r="K63" s="39"/>
    </row>
    <row r="64" spans="1:11" ht="30" x14ac:dyDescent="0.25">
      <c r="A64" s="9" t="s">
        <v>121</v>
      </c>
      <c r="B64" s="18" t="s">
        <v>122</v>
      </c>
      <c r="C64" s="41">
        <v>142.20769151773439</v>
      </c>
      <c r="D64" s="46">
        <v>0</v>
      </c>
      <c r="E64" s="42">
        <v>142.20769151773439</v>
      </c>
      <c r="F64" s="41">
        <v>0</v>
      </c>
      <c r="G64" s="41">
        <v>0</v>
      </c>
      <c r="H64" s="41">
        <v>0</v>
      </c>
      <c r="I64" s="41">
        <v>0</v>
      </c>
      <c r="J64" s="44">
        <v>142.20769151773439</v>
      </c>
      <c r="K64" s="39"/>
    </row>
    <row r="65" spans="1:11" ht="60" x14ac:dyDescent="0.25">
      <c r="A65" s="9" t="s">
        <v>492</v>
      </c>
      <c r="B65" s="45" t="s">
        <v>504</v>
      </c>
      <c r="C65" s="41">
        <v>453.94296379915988</v>
      </c>
      <c r="D65" s="46">
        <v>0</v>
      </c>
      <c r="E65" s="42">
        <v>453.94296379915988</v>
      </c>
      <c r="F65" s="41">
        <v>0</v>
      </c>
      <c r="G65" s="41">
        <v>0</v>
      </c>
      <c r="H65" s="41">
        <v>0</v>
      </c>
      <c r="I65" s="41">
        <v>0</v>
      </c>
      <c r="J65" s="44">
        <v>453.94296379915988</v>
      </c>
      <c r="K65" s="39"/>
    </row>
    <row r="66" spans="1:11" ht="30" x14ac:dyDescent="0.25">
      <c r="A66" s="9" t="s">
        <v>494</v>
      </c>
      <c r="B66" s="45" t="s">
        <v>502</v>
      </c>
      <c r="C66" s="41">
        <v>597.69312323599252</v>
      </c>
      <c r="D66" s="46">
        <v>0</v>
      </c>
      <c r="E66" s="42">
        <v>597.69312323599252</v>
      </c>
      <c r="F66" s="41">
        <v>0</v>
      </c>
      <c r="G66" s="41">
        <v>0</v>
      </c>
      <c r="H66" s="41">
        <v>0</v>
      </c>
      <c r="I66" s="41">
        <v>0</v>
      </c>
      <c r="J66" s="44">
        <v>597.69312323599252</v>
      </c>
      <c r="K66" s="39"/>
    </row>
    <row r="67" spans="1:11" ht="30" x14ac:dyDescent="0.25">
      <c r="A67" s="9" t="s">
        <v>123</v>
      </c>
      <c r="B67" s="18" t="s">
        <v>124</v>
      </c>
      <c r="C67" s="41">
        <v>87.776148564384698</v>
      </c>
      <c r="D67" s="46">
        <v>0</v>
      </c>
      <c r="E67" s="42">
        <v>87.776148564384698</v>
      </c>
      <c r="F67" s="41">
        <v>0</v>
      </c>
      <c r="G67" s="41">
        <v>0</v>
      </c>
      <c r="H67" s="41">
        <v>0</v>
      </c>
      <c r="I67" s="41">
        <v>0</v>
      </c>
      <c r="J67" s="44">
        <v>87.776148564384698</v>
      </c>
      <c r="K67" s="39"/>
    </row>
    <row r="68" spans="1:11" ht="30" x14ac:dyDescent="0.25">
      <c r="A68" s="9" t="s">
        <v>125</v>
      </c>
      <c r="B68" s="18" t="s">
        <v>126</v>
      </c>
      <c r="C68" s="41">
        <v>146.01812936583605</v>
      </c>
      <c r="D68" s="46">
        <v>0</v>
      </c>
      <c r="E68" s="42">
        <v>146.01812936583605</v>
      </c>
      <c r="F68" s="41">
        <v>0</v>
      </c>
      <c r="G68" s="41">
        <v>0</v>
      </c>
      <c r="H68" s="41">
        <v>0</v>
      </c>
      <c r="I68" s="41">
        <v>0</v>
      </c>
      <c r="J68" s="44">
        <v>146.01812936583605</v>
      </c>
      <c r="K68" s="39"/>
    </row>
    <row r="69" spans="1:11" ht="30" x14ac:dyDescent="0.25">
      <c r="A69" s="9" t="s">
        <v>127</v>
      </c>
      <c r="B69" s="18" t="s">
        <v>128</v>
      </c>
      <c r="C69" s="41">
        <v>108.86692582318969</v>
      </c>
      <c r="D69" s="46">
        <v>0</v>
      </c>
      <c r="E69" s="42">
        <v>108.86692582318969</v>
      </c>
      <c r="F69" s="41">
        <v>0</v>
      </c>
      <c r="G69" s="41">
        <v>0</v>
      </c>
      <c r="H69" s="41">
        <v>0</v>
      </c>
      <c r="I69" s="41">
        <v>0</v>
      </c>
      <c r="J69" s="44">
        <v>108.86692582318969</v>
      </c>
      <c r="K69" s="39"/>
    </row>
    <row r="70" spans="1:11" ht="30" x14ac:dyDescent="0.25">
      <c r="A70" s="9" t="s">
        <v>129</v>
      </c>
      <c r="B70" s="18" t="s">
        <v>130</v>
      </c>
      <c r="C70" s="41">
        <v>707.5427574776121</v>
      </c>
      <c r="D70" s="46">
        <v>0</v>
      </c>
      <c r="E70" s="42">
        <v>707.5427574776121</v>
      </c>
      <c r="F70" s="41">
        <v>0</v>
      </c>
      <c r="G70" s="41">
        <v>0</v>
      </c>
      <c r="H70" s="41">
        <v>0</v>
      </c>
      <c r="I70" s="41">
        <v>0</v>
      </c>
      <c r="J70" s="44">
        <v>707.5427574776121</v>
      </c>
      <c r="K70" s="39"/>
    </row>
    <row r="71" spans="1:11" x14ac:dyDescent="0.25">
      <c r="A71" s="9" t="s">
        <v>131</v>
      </c>
      <c r="B71" s="18" t="s">
        <v>132</v>
      </c>
      <c r="C71" s="41">
        <v>670.85495685000001</v>
      </c>
      <c r="D71" s="46">
        <v>0</v>
      </c>
      <c r="E71" s="42">
        <v>670.85495685000001</v>
      </c>
      <c r="F71" s="41">
        <v>0</v>
      </c>
      <c r="G71" s="41">
        <v>0</v>
      </c>
      <c r="H71" s="41">
        <v>0</v>
      </c>
      <c r="I71" s="41">
        <v>0</v>
      </c>
      <c r="J71" s="44">
        <v>670.85495685000001</v>
      </c>
      <c r="K71" s="39"/>
    </row>
    <row r="72" spans="1:11" x14ac:dyDescent="0.25">
      <c r="A72" s="9" t="s">
        <v>133</v>
      </c>
      <c r="B72" s="18" t="s">
        <v>134</v>
      </c>
      <c r="C72" s="41">
        <v>481.30944691464623</v>
      </c>
      <c r="D72" s="46">
        <v>0</v>
      </c>
      <c r="E72" s="42">
        <v>481.30944691464623</v>
      </c>
      <c r="F72" s="41">
        <v>0</v>
      </c>
      <c r="G72" s="41">
        <v>0</v>
      </c>
      <c r="H72" s="41">
        <v>0</v>
      </c>
      <c r="I72" s="41">
        <v>0</v>
      </c>
      <c r="J72" s="44">
        <v>481.30944691464623</v>
      </c>
      <c r="K72" s="39"/>
    </row>
    <row r="73" spans="1:11" ht="45" x14ac:dyDescent="0.25">
      <c r="A73" s="9" t="s">
        <v>135</v>
      </c>
      <c r="B73" s="18" t="s">
        <v>136</v>
      </c>
      <c r="C73" s="41">
        <v>463.23319120005294</v>
      </c>
      <c r="D73" s="46">
        <v>0</v>
      </c>
      <c r="E73" s="42">
        <v>463.23319120005294</v>
      </c>
      <c r="F73" s="41">
        <v>0</v>
      </c>
      <c r="G73" s="41">
        <v>0</v>
      </c>
      <c r="H73" s="41">
        <v>0</v>
      </c>
      <c r="I73" s="41">
        <v>0</v>
      </c>
      <c r="J73" s="44">
        <v>463.23319120005294</v>
      </c>
      <c r="K73" s="39"/>
    </row>
    <row r="74" spans="1:11" ht="30" x14ac:dyDescent="0.25">
      <c r="A74" s="9" t="s">
        <v>137</v>
      </c>
      <c r="B74" s="18" t="s">
        <v>138</v>
      </c>
      <c r="C74" s="41">
        <v>1114.86492471</v>
      </c>
      <c r="D74" s="46">
        <v>0</v>
      </c>
      <c r="E74" s="42">
        <v>1114.86492471</v>
      </c>
      <c r="F74" s="41">
        <v>0</v>
      </c>
      <c r="G74" s="41">
        <v>0</v>
      </c>
      <c r="H74" s="41">
        <v>0</v>
      </c>
      <c r="I74" s="41">
        <v>0</v>
      </c>
      <c r="J74" s="44">
        <v>1114.86492471</v>
      </c>
      <c r="K74" s="39"/>
    </row>
    <row r="75" spans="1:11" x14ac:dyDescent="0.25">
      <c r="A75" s="9" t="s">
        <v>139</v>
      </c>
      <c r="B75" s="18" t="s">
        <v>140</v>
      </c>
      <c r="C75" s="41">
        <v>14.475180920030144</v>
      </c>
      <c r="D75" s="46">
        <v>0</v>
      </c>
      <c r="E75" s="42">
        <v>14.475180920030144</v>
      </c>
      <c r="F75" s="41">
        <v>0</v>
      </c>
      <c r="G75" s="41">
        <v>0</v>
      </c>
      <c r="H75" s="41">
        <v>0</v>
      </c>
      <c r="I75" s="41">
        <v>0</v>
      </c>
      <c r="J75" s="44">
        <v>14.475180920030144</v>
      </c>
      <c r="K75" s="39"/>
    </row>
    <row r="76" spans="1:11" ht="30" x14ac:dyDescent="0.25">
      <c r="A76" s="9" t="s">
        <v>141</v>
      </c>
      <c r="B76" s="18" t="s">
        <v>142</v>
      </c>
      <c r="C76" s="41">
        <v>482.42060213060881</v>
      </c>
      <c r="D76" s="46">
        <v>0</v>
      </c>
      <c r="E76" s="42">
        <v>482.42060213060881</v>
      </c>
      <c r="F76" s="41">
        <v>0</v>
      </c>
      <c r="G76" s="41">
        <v>0</v>
      </c>
      <c r="H76" s="41">
        <v>0</v>
      </c>
      <c r="I76" s="41">
        <v>0</v>
      </c>
      <c r="J76" s="44">
        <v>482.42060213060881</v>
      </c>
      <c r="K76" s="39"/>
    </row>
    <row r="77" spans="1:11" ht="30" x14ac:dyDescent="0.25">
      <c r="A77" s="9" t="s">
        <v>143</v>
      </c>
      <c r="B77" s="18" t="s">
        <v>144</v>
      </c>
      <c r="C77" s="41">
        <v>2933.6171783999998</v>
      </c>
      <c r="D77" s="46">
        <v>0</v>
      </c>
      <c r="E77" s="42">
        <v>2933.6171783999998</v>
      </c>
      <c r="F77" s="41">
        <v>0</v>
      </c>
      <c r="G77" s="41">
        <v>0</v>
      </c>
      <c r="H77" s="41">
        <v>0</v>
      </c>
      <c r="I77" s="41">
        <v>0</v>
      </c>
      <c r="J77" s="44">
        <v>2933.6171783999998</v>
      </c>
      <c r="K77" s="39"/>
    </row>
    <row r="78" spans="1:11" x14ac:dyDescent="0.25">
      <c r="A78" s="9" t="s">
        <v>145</v>
      </c>
      <c r="B78" s="18" t="s">
        <v>146</v>
      </c>
      <c r="C78" s="41">
        <v>41.758902608737607</v>
      </c>
      <c r="D78" s="46">
        <v>0</v>
      </c>
      <c r="E78" s="42">
        <v>41.758902608737607</v>
      </c>
      <c r="F78" s="41">
        <v>0</v>
      </c>
      <c r="G78" s="41">
        <v>0</v>
      </c>
      <c r="H78" s="41">
        <v>0</v>
      </c>
      <c r="I78" s="41">
        <v>0</v>
      </c>
      <c r="J78" s="44">
        <v>41.758902608737607</v>
      </c>
      <c r="K78" s="39"/>
    </row>
    <row r="79" spans="1:11" x14ac:dyDescent="0.25">
      <c r="A79" s="9" t="s">
        <v>147</v>
      </c>
      <c r="B79" s="18" t="s">
        <v>148</v>
      </c>
      <c r="C79" s="41">
        <v>2107.9239307476746</v>
      </c>
      <c r="D79" s="46">
        <v>0</v>
      </c>
      <c r="E79" s="42">
        <v>2107.9239307476746</v>
      </c>
      <c r="F79" s="41">
        <v>0</v>
      </c>
      <c r="G79" s="41">
        <v>0</v>
      </c>
      <c r="H79" s="41">
        <v>0</v>
      </c>
      <c r="I79" s="41">
        <v>0</v>
      </c>
      <c r="J79" s="44">
        <v>2107.9239307476746</v>
      </c>
      <c r="K79" s="39"/>
    </row>
    <row r="80" spans="1:11" ht="45" x14ac:dyDescent="0.25">
      <c r="A80" s="9" t="s">
        <v>496</v>
      </c>
      <c r="B80" s="18" t="s">
        <v>497</v>
      </c>
      <c r="C80" s="41">
        <v>55.265642758674851</v>
      </c>
      <c r="D80" s="46">
        <v>0</v>
      </c>
      <c r="E80" s="42">
        <v>55.265642758674851</v>
      </c>
      <c r="F80" s="41">
        <v>0</v>
      </c>
      <c r="G80" s="41">
        <v>0</v>
      </c>
      <c r="H80" s="41">
        <v>0</v>
      </c>
      <c r="I80" s="41">
        <v>0</v>
      </c>
      <c r="J80" s="44">
        <v>55.265642758674851</v>
      </c>
      <c r="K80" s="39"/>
    </row>
    <row r="81" spans="1:11" x14ac:dyDescent="0.25">
      <c r="A81" s="9" t="s">
        <v>149</v>
      </c>
      <c r="B81" s="18" t="s">
        <v>150</v>
      </c>
      <c r="C81" s="41">
        <v>11.307141402509595</v>
      </c>
      <c r="D81" s="46">
        <v>0</v>
      </c>
      <c r="E81" s="42">
        <v>11.307141402509595</v>
      </c>
      <c r="F81" s="41">
        <v>0</v>
      </c>
      <c r="G81" s="41">
        <v>0</v>
      </c>
      <c r="H81" s="41">
        <v>0</v>
      </c>
      <c r="I81" s="41">
        <v>0</v>
      </c>
      <c r="J81" s="44">
        <v>11.307141402509595</v>
      </c>
      <c r="K81" s="39"/>
    </row>
    <row r="82" spans="1:11" ht="30" x14ac:dyDescent="0.25">
      <c r="A82" s="9" t="s">
        <v>151</v>
      </c>
      <c r="B82" s="18" t="s">
        <v>152</v>
      </c>
      <c r="C82" s="41">
        <v>4349.4590596500875</v>
      </c>
      <c r="D82" s="46">
        <v>0</v>
      </c>
      <c r="E82" s="42">
        <v>4349.4590596500875</v>
      </c>
      <c r="F82" s="41">
        <v>0</v>
      </c>
      <c r="G82" s="41">
        <v>0</v>
      </c>
      <c r="H82" s="41">
        <v>0</v>
      </c>
      <c r="I82" s="41">
        <v>0</v>
      </c>
      <c r="J82" s="44">
        <v>4349.4590596500875</v>
      </c>
      <c r="K82" s="39"/>
    </row>
    <row r="83" spans="1:11" x14ac:dyDescent="0.25">
      <c r="A83" s="9" t="s">
        <v>153</v>
      </c>
      <c r="B83" s="18" t="s">
        <v>154</v>
      </c>
      <c r="C83" s="41">
        <v>480.35300248173797</v>
      </c>
      <c r="D83" s="46">
        <v>0</v>
      </c>
      <c r="E83" s="42">
        <v>480.35300248173797</v>
      </c>
      <c r="F83" s="41">
        <v>0</v>
      </c>
      <c r="G83" s="41">
        <v>0</v>
      </c>
      <c r="H83" s="41">
        <v>0</v>
      </c>
      <c r="I83" s="41">
        <v>0</v>
      </c>
      <c r="J83" s="44">
        <v>480.35300248173797</v>
      </c>
      <c r="K83" s="39"/>
    </row>
    <row r="84" spans="1:11" x14ac:dyDescent="0.25">
      <c r="A84" s="9" t="s">
        <v>155</v>
      </c>
      <c r="B84" s="18" t="s">
        <v>156</v>
      </c>
      <c r="C84" s="41">
        <v>282.81080899519355</v>
      </c>
      <c r="D84" s="46">
        <v>0</v>
      </c>
      <c r="E84" s="42">
        <v>282.81080899519355</v>
      </c>
      <c r="F84" s="41">
        <v>0</v>
      </c>
      <c r="G84" s="41">
        <v>0</v>
      </c>
      <c r="H84" s="41">
        <v>0</v>
      </c>
      <c r="I84" s="41">
        <v>0</v>
      </c>
      <c r="J84" s="44">
        <v>282.81080899519355</v>
      </c>
      <c r="K84" s="39"/>
    </row>
    <row r="85" spans="1:11" ht="30" x14ac:dyDescent="0.25">
      <c r="A85" s="9" t="s">
        <v>157</v>
      </c>
      <c r="B85" s="18" t="s">
        <v>158</v>
      </c>
      <c r="C85" s="41">
        <v>7685.9385582011628</v>
      </c>
      <c r="D85" s="46">
        <v>7518.9171159641828</v>
      </c>
      <c r="E85" s="42">
        <v>167.02144223697979</v>
      </c>
      <c r="F85" s="41">
        <v>0</v>
      </c>
      <c r="G85" s="41">
        <v>0</v>
      </c>
      <c r="H85" s="41">
        <v>0</v>
      </c>
      <c r="I85" s="41">
        <v>0</v>
      </c>
      <c r="J85" s="44">
        <v>7685.9385582011628</v>
      </c>
      <c r="K85" s="39"/>
    </row>
    <row r="86" spans="1:11" x14ac:dyDescent="0.25">
      <c r="A86" s="9" t="s">
        <v>159</v>
      </c>
      <c r="B86" s="18" t="s">
        <v>160</v>
      </c>
      <c r="C86" s="41">
        <v>1210.9810272361951</v>
      </c>
      <c r="D86" s="46">
        <v>1210.9810272361951</v>
      </c>
      <c r="E86" s="42">
        <v>0</v>
      </c>
      <c r="F86" s="41">
        <v>0</v>
      </c>
      <c r="G86" s="41">
        <v>124.91143356000001</v>
      </c>
      <c r="H86" s="41">
        <v>0</v>
      </c>
      <c r="I86" s="41">
        <v>0</v>
      </c>
      <c r="J86" s="44">
        <v>1335.8924607961951</v>
      </c>
      <c r="K86" s="39"/>
    </row>
    <row r="87" spans="1:11" x14ac:dyDescent="0.25">
      <c r="A87" s="9" t="s">
        <v>161</v>
      </c>
      <c r="B87" s="18" t="s">
        <v>162</v>
      </c>
      <c r="C87" s="41">
        <v>173.94606214739198</v>
      </c>
      <c r="D87" s="46">
        <v>3.6731722099999997</v>
      </c>
      <c r="E87" s="42">
        <v>170.27288993739199</v>
      </c>
      <c r="F87" s="41">
        <v>0</v>
      </c>
      <c r="G87" s="41">
        <v>106.67389517999999</v>
      </c>
      <c r="H87" s="41">
        <v>0</v>
      </c>
      <c r="I87" s="41">
        <v>0</v>
      </c>
      <c r="J87" s="44">
        <v>280.61995732739194</v>
      </c>
      <c r="K87" s="39"/>
    </row>
    <row r="88" spans="1:11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39"/>
    </row>
    <row r="89" spans="1:11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9" t="s">
        <v>167</v>
      </c>
      <c r="B90" s="18" t="s">
        <v>168</v>
      </c>
      <c r="C90" s="41">
        <v>443.48324693130661</v>
      </c>
      <c r="D90" s="46">
        <v>0</v>
      </c>
      <c r="E90" s="42">
        <v>443.48324693130661</v>
      </c>
      <c r="F90" s="41">
        <v>0</v>
      </c>
      <c r="G90" s="41">
        <v>0</v>
      </c>
      <c r="H90" s="41">
        <v>0</v>
      </c>
      <c r="I90" s="41">
        <v>0</v>
      </c>
      <c r="J90" s="44">
        <v>443.48324693130661</v>
      </c>
      <c r="K90" s="39"/>
    </row>
    <row r="91" spans="1:11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3.5550998199999997</v>
      </c>
      <c r="H91" s="41">
        <v>0</v>
      </c>
      <c r="I91" s="41">
        <v>0</v>
      </c>
      <c r="J91" s="44">
        <v>3.5550998199999997</v>
      </c>
      <c r="K91" s="39"/>
    </row>
    <row r="92" spans="1:11" x14ac:dyDescent="0.25">
      <c r="A92" s="9" t="s">
        <v>171</v>
      </c>
      <c r="B92" s="18" t="s">
        <v>172</v>
      </c>
      <c r="C92" s="41">
        <v>12191.197263831236</v>
      </c>
      <c r="D92" s="46">
        <v>109.603746</v>
      </c>
      <c r="E92" s="42">
        <v>12081.593517831236</v>
      </c>
      <c r="F92" s="41">
        <v>0</v>
      </c>
      <c r="G92" s="41">
        <v>0</v>
      </c>
      <c r="H92" s="41">
        <v>561.11416436205184</v>
      </c>
      <c r="I92" s="41">
        <v>0</v>
      </c>
      <c r="J92" s="44">
        <v>12752.311428193289</v>
      </c>
      <c r="K92" s="39"/>
    </row>
    <row r="93" spans="1:11" x14ac:dyDescent="0.25">
      <c r="A93" s="9" t="s">
        <v>173</v>
      </c>
      <c r="B93" s="18" t="s">
        <v>174</v>
      </c>
      <c r="C93" s="41">
        <v>51.292553283229168</v>
      </c>
      <c r="D93" s="46">
        <v>0</v>
      </c>
      <c r="E93" s="42">
        <v>51.292553283229168</v>
      </c>
      <c r="F93" s="41">
        <v>0</v>
      </c>
      <c r="G93" s="41">
        <v>0</v>
      </c>
      <c r="H93" s="41">
        <v>1302.3373118452539</v>
      </c>
      <c r="I93" s="41">
        <v>0</v>
      </c>
      <c r="J93" s="44">
        <v>1353.6298651284831</v>
      </c>
      <c r="K93" s="39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39"/>
    </row>
    <row r="95" spans="1:11" x14ac:dyDescent="0.25">
      <c r="A95" s="9" t="s">
        <v>177</v>
      </c>
      <c r="B95" s="18" t="s">
        <v>178</v>
      </c>
      <c r="C95" s="41">
        <v>680.89335068296657</v>
      </c>
      <c r="D95" s="46">
        <v>0</v>
      </c>
      <c r="E95" s="42">
        <v>680.89335068296657</v>
      </c>
      <c r="F95" s="41">
        <v>0</v>
      </c>
      <c r="G95" s="41">
        <v>0</v>
      </c>
      <c r="H95" s="41">
        <v>0</v>
      </c>
      <c r="I95" s="41">
        <v>0</v>
      </c>
      <c r="J95" s="44">
        <v>680.89335068296657</v>
      </c>
      <c r="K95" s="39"/>
    </row>
    <row r="96" spans="1:11" x14ac:dyDescent="0.25">
      <c r="A96" s="9" t="s">
        <v>179</v>
      </c>
      <c r="B96" s="18" t="s">
        <v>180</v>
      </c>
      <c r="C96" s="41">
        <v>27.665300775795586</v>
      </c>
      <c r="D96" s="46">
        <v>0</v>
      </c>
      <c r="E96" s="42">
        <v>27.665300775795586</v>
      </c>
      <c r="F96" s="41">
        <v>0</v>
      </c>
      <c r="G96" s="41">
        <v>0</v>
      </c>
      <c r="H96" s="41">
        <v>50.180109686643235</v>
      </c>
      <c r="I96" s="41">
        <v>0</v>
      </c>
      <c r="J96" s="44">
        <v>77.845410462438821</v>
      </c>
      <c r="K96" s="39"/>
    </row>
    <row r="97" spans="1:11" x14ac:dyDescent="0.25">
      <c r="A97" s="9" t="s">
        <v>181</v>
      </c>
      <c r="B97" s="18" t="s">
        <v>182</v>
      </c>
      <c r="C97" s="41">
        <v>1320.6374156675638</v>
      </c>
      <c r="D97" s="46">
        <v>0</v>
      </c>
      <c r="E97" s="42">
        <v>1320.6374156675638</v>
      </c>
      <c r="F97" s="41">
        <v>0</v>
      </c>
      <c r="G97" s="41">
        <v>0</v>
      </c>
      <c r="H97" s="41">
        <v>0</v>
      </c>
      <c r="I97" s="41">
        <v>0</v>
      </c>
      <c r="J97" s="44">
        <v>1320.6374156675638</v>
      </c>
      <c r="K97" s="39"/>
    </row>
    <row r="98" spans="1:11" x14ac:dyDescent="0.25">
      <c r="A98" s="9" t="s">
        <v>183</v>
      </c>
      <c r="B98" s="18" t="s">
        <v>184</v>
      </c>
      <c r="C98" s="41">
        <v>137.25566680080809</v>
      </c>
      <c r="D98" s="46">
        <v>0</v>
      </c>
      <c r="E98" s="42">
        <v>137.25566680080809</v>
      </c>
      <c r="F98" s="41">
        <v>0</v>
      </c>
      <c r="G98" s="41">
        <v>0</v>
      </c>
      <c r="H98" s="41">
        <v>0</v>
      </c>
      <c r="I98" s="41">
        <v>0</v>
      </c>
      <c r="J98" s="44">
        <v>137.25566680080809</v>
      </c>
      <c r="K98" s="39"/>
    </row>
    <row r="99" spans="1:11" x14ac:dyDescent="0.25">
      <c r="A99" s="9" t="s">
        <v>185</v>
      </c>
      <c r="B99" s="18" t="s">
        <v>186</v>
      </c>
      <c r="C99" s="41">
        <v>1590.4735528017382</v>
      </c>
      <c r="D99" s="46">
        <v>1451.5136405599999</v>
      </c>
      <c r="E99" s="42">
        <v>138.95991224173827</v>
      </c>
      <c r="F99" s="41">
        <v>0</v>
      </c>
      <c r="G99" s="41">
        <v>0</v>
      </c>
      <c r="H99" s="41">
        <v>0</v>
      </c>
      <c r="I99" s="41">
        <v>0</v>
      </c>
      <c r="J99" s="44">
        <v>1590.4735528017382</v>
      </c>
      <c r="K99" s="39"/>
    </row>
    <row r="100" spans="1:11" ht="30" x14ac:dyDescent="0.25">
      <c r="A100" s="9" t="s">
        <v>187</v>
      </c>
      <c r="B100" s="18" t="s">
        <v>188</v>
      </c>
      <c r="C100" s="41">
        <v>615.5086689200665</v>
      </c>
      <c r="D100" s="46">
        <v>0</v>
      </c>
      <c r="E100" s="42">
        <v>615.5086689200665</v>
      </c>
      <c r="F100" s="41">
        <v>0</v>
      </c>
      <c r="G100" s="41">
        <v>0</v>
      </c>
      <c r="H100" s="41">
        <v>0</v>
      </c>
      <c r="I100" s="41">
        <v>0</v>
      </c>
      <c r="J100" s="44">
        <v>615.5086689200665</v>
      </c>
      <c r="K100" s="39"/>
    </row>
    <row r="101" spans="1:11" x14ac:dyDescent="0.25">
      <c r="A101" s="9" t="s">
        <v>189</v>
      </c>
      <c r="B101" s="18" t="s">
        <v>190</v>
      </c>
      <c r="C101" s="41">
        <v>5.6141586725365009</v>
      </c>
      <c r="D101" s="46">
        <v>2.7148940000000001</v>
      </c>
      <c r="E101" s="42">
        <v>2.8992646725365012</v>
      </c>
      <c r="F101" s="41">
        <v>0</v>
      </c>
      <c r="G101" s="41">
        <v>0</v>
      </c>
      <c r="H101" s="41">
        <v>0</v>
      </c>
      <c r="I101" s="41">
        <v>0</v>
      </c>
      <c r="J101" s="44">
        <v>5.6141586725365009</v>
      </c>
      <c r="K101" s="39"/>
    </row>
    <row r="102" spans="1:11" x14ac:dyDescent="0.25">
      <c r="A102" s="9" t="s">
        <v>191</v>
      </c>
      <c r="B102" s="18" t="s">
        <v>192</v>
      </c>
      <c r="C102" s="41">
        <v>3227.5956793508726</v>
      </c>
      <c r="D102" s="46">
        <v>0</v>
      </c>
      <c r="E102" s="42">
        <v>3227.5956793508726</v>
      </c>
      <c r="F102" s="41">
        <v>0</v>
      </c>
      <c r="G102" s="41">
        <v>0</v>
      </c>
      <c r="H102" s="41">
        <v>0</v>
      </c>
      <c r="I102" s="41">
        <v>0</v>
      </c>
      <c r="J102" s="44">
        <v>3227.5956793508726</v>
      </c>
      <c r="K102" s="39"/>
    </row>
    <row r="103" spans="1:11" x14ac:dyDescent="0.25">
      <c r="A103" s="9" t="s">
        <v>193</v>
      </c>
      <c r="B103" s="18" t="s">
        <v>194</v>
      </c>
      <c r="C103" s="41">
        <v>2472.4658625065958</v>
      </c>
      <c r="D103" s="46">
        <v>0</v>
      </c>
      <c r="E103" s="42">
        <v>2472.4658625065958</v>
      </c>
      <c r="F103" s="41">
        <v>0</v>
      </c>
      <c r="G103" s="41">
        <v>0</v>
      </c>
      <c r="H103" s="41">
        <v>1078.6033188604006</v>
      </c>
      <c r="I103" s="41">
        <v>0</v>
      </c>
      <c r="J103" s="44">
        <v>3551.0691813669964</v>
      </c>
      <c r="K103" s="39"/>
    </row>
    <row r="104" spans="1:11" ht="45" x14ac:dyDescent="0.25">
      <c r="A104" s="9" t="s">
        <v>195</v>
      </c>
      <c r="B104" s="18" t="s">
        <v>196</v>
      </c>
      <c r="C104" s="41">
        <v>1366.3182847079333</v>
      </c>
      <c r="D104" s="46">
        <v>0</v>
      </c>
      <c r="E104" s="42">
        <v>1366.3182847079333</v>
      </c>
      <c r="F104" s="41">
        <v>0</v>
      </c>
      <c r="G104" s="41">
        <v>0</v>
      </c>
      <c r="H104" s="41">
        <v>0</v>
      </c>
      <c r="I104" s="41">
        <v>0</v>
      </c>
      <c r="J104" s="44">
        <v>1366.3182847079333</v>
      </c>
      <c r="K104" s="39"/>
    </row>
    <row r="105" spans="1:11" x14ac:dyDescent="0.25">
      <c r="A105" s="9" t="s">
        <v>197</v>
      </c>
      <c r="B105" s="18" t="s">
        <v>198</v>
      </c>
      <c r="C105" s="41">
        <v>6025.3925705605943</v>
      </c>
      <c r="D105" s="46">
        <v>5721.4087263903111</v>
      </c>
      <c r="E105" s="42">
        <v>303.98384417028296</v>
      </c>
      <c r="F105" s="41">
        <v>0</v>
      </c>
      <c r="G105" s="41">
        <v>0</v>
      </c>
      <c r="H105" s="41">
        <v>0</v>
      </c>
      <c r="I105" s="41">
        <v>0</v>
      </c>
      <c r="J105" s="44">
        <v>6025.3925705605943</v>
      </c>
      <c r="K105" s="39"/>
    </row>
    <row r="106" spans="1:11" ht="30" x14ac:dyDescent="0.25">
      <c r="A106" s="9" t="s">
        <v>199</v>
      </c>
      <c r="B106" s="18" t="s">
        <v>200</v>
      </c>
      <c r="C106" s="41">
        <v>915.01692056308366</v>
      </c>
      <c r="D106" s="46">
        <v>0</v>
      </c>
      <c r="E106" s="42">
        <v>915.01692056308366</v>
      </c>
      <c r="F106" s="41">
        <v>0</v>
      </c>
      <c r="G106" s="41">
        <v>0</v>
      </c>
      <c r="H106" s="41">
        <v>0</v>
      </c>
      <c r="I106" s="41">
        <v>0</v>
      </c>
      <c r="J106" s="44">
        <v>915.01692056308366</v>
      </c>
      <c r="K106" s="39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12485.045877856706</v>
      </c>
      <c r="G107" s="41">
        <v>0</v>
      </c>
      <c r="H107" s="41">
        <v>0</v>
      </c>
      <c r="I107" s="41">
        <v>0</v>
      </c>
      <c r="J107" s="44">
        <v>12485.045877856706</v>
      </c>
      <c r="K107" s="39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573.79420466242777</v>
      </c>
      <c r="G108" s="41">
        <v>0</v>
      </c>
      <c r="H108" s="41">
        <v>0</v>
      </c>
      <c r="I108" s="41">
        <v>0</v>
      </c>
      <c r="J108" s="44">
        <v>573.79420466242777</v>
      </c>
      <c r="K108" s="39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39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519.32847689773189</v>
      </c>
      <c r="G110" s="41">
        <v>0</v>
      </c>
      <c r="H110" s="41">
        <v>0</v>
      </c>
      <c r="I110" s="41">
        <v>0</v>
      </c>
      <c r="J110" s="44">
        <v>519.32847689773189</v>
      </c>
      <c r="K110" s="39"/>
    </row>
    <row r="111" spans="1:11" x14ac:dyDescent="0.25">
      <c r="A111" s="9" t="s">
        <v>209</v>
      </c>
      <c r="B111" s="18" t="s">
        <v>210</v>
      </c>
      <c r="C111" s="41">
        <v>245.49488014107393</v>
      </c>
      <c r="D111" s="46">
        <v>0</v>
      </c>
      <c r="E111" s="42">
        <v>245.49488014107393</v>
      </c>
      <c r="F111" s="41">
        <v>0</v>
      </c>
      <c r="G111" s="41">
        <v>0</v>
      </c>
      <c r="H111" s="41">
        <v>717.44315877866302</v>
      </c>
      <c r="I111" s="41">
        <v>0</v>
      </c>
      <c r="J111" s="44">
        <v>962.93803891973698</v>
      </c>
      <c r="K111" s="39"/>
    </row>
    <row r="112" spans="1:11" x14ac:dyDescent="0.25">
      <c r="A112" s="9" t="s">
        <v>211</v>
      </c>
      <c r="B112" s="18" t="s">
        <v>212</v>
      </c>
      <c r="C112" s="41">
        <v>284.84981598683186</v>
      </c>
      <c r="D112" s="46">
        <v>0</v>
      </c>
      <c r="E112" s="42">
        <v>284.84981598683186</v>
      </c>
      <c r="F112" s="41">
        <v>0</v>
      </c>
      <c r="G112" s="41">
        <v>0</v>
      </c>
      <c r="H112" s="41">
        <v>637.77072732175679</v>
      </c>
      <c r="I112" s="41">
        <v>0</v>
      </c>
      <c r="J112" s="44">
        <v>922.62054330858859</v>
      </c>
      <c r="K112" s="39"/>
    </row>
    <row r="113" spans="1:11" ht="30" x14ac:dyDescent="0.25">
      <c r="A113" s="9" t="s">
        <v>213</v>
      </c>
      <c r="B113" s="18" t="s">
        <v>214</v>
      </c>
      <c r="C113" s="41">
        <v>1085.5579776546115</v>
      </c>
      <c r="D113" s="46">
        <v>0</v>
      </c>
      <c r="E113" s="42">
        <v>1085.5579776546115</v>
      </c>
      <c r="F113" s="41">
        <v>0</v>
      </c>
      <c r="G113" s="41">
        <v>0</v>
      </c>
      <c r="H113" s="41">
        <v>14.16967938018929</v>
      </c>
      <c r="I113" s="41">
        <v>0</v>
      </c>
      <c r="J113" s="44">
        <v>1099.7276570348008</v>
      </c>
      <c r="K113" s="39"/>
    </row>
    <row r="114" spans="1:11" ht="30" x14ac:dyDescent="0.25">
      <c r="A114" s="9" t="s">
        <v>215</v>
      </c>
      <c r="B114" s="18" t="s">
        <v>216</v>
      </c>
      <c r="C114" s="41">
        <v>5546.2841828310775</v>
      </c>
      <c r="D114" s="46">
        <v>0</v>
      </c>
      <c r="E114" s="42">
        <v>5546.2841828310775</v>
      </c>
      <c r="F114" s="41">
        <v>0</v>
      </c>
      <c r="G114" s="41">
        <v>0</v>
      </c>
      <c r="H114" s="41">
        <v>0</v>
      </c>
      <c r="I114" s="41">
        <v>0</v>
      </c>
      <c r="J114" s="44">
        <v>5546.2841828310775</v>
      </c>
      <c r="K114" s="39"/>
    </row>
    <row r="115" spans="1:11" ht="30" x14ac:dyDescent="0.25">
      <c r="A115" s="9" t="s">
        <v>217</v>
      </c>
      <c r="B115" s="18" t="s">
        <v>218</v>
      </c>
      <c r="C115" s="41">
        <v>1112.8550209423529</v>
      </c>
      <c r="D115" s="46">
        <v>0</v>
      </c>
      <c r="E115" s="42">
        <v>1112.8550209423529</v>
      </c>
      <c r="F115" s="41">
        <v>0</v>
      </c>
      <c r="G115" s="41">
        <v>0</v>
      </c>
      <c r="H115" s="41">
        <v>612.71778859815663</v>
      </c>
      <c r="I115" s="41">
        <v>0</v>
      </c>
      <c r="J115" s="44">
        <v>1725.5728095405095</v>
      </c>
      <c r="K115" s="39"/>
    </row>
    <row r="116" spans="1:11" x14ac:dyDescent="0.25">
      <c r="A116" s="9" t="s">
        <v>219</v>
      </c>
      <c r="B116" s="18" t="s">
        <v>220</v>
      </c>
      <c r="C116" s="41">
        <v>398.62625031111395</v>
      </c>
      <c r="D116" s="46">
        <v>0</v>
      </c>
      <c r="E116" s="42">
        <v>398.62625031111395</v>
      </c>
      <c r="F116" s="41">
        <v>0</v>
      </c>
      <c r="G116" s="41">
        <v>0</v>
      </c>
      <c r="H116" s="41">
        <v>0</v>
      </c>
      <c r="I116" s="41">
        <v>0</v>
      </c>
      <c r="J116" s="44">
        <v>398.62625031111395</v>
      </c>
      <c r="K116" s="39"/>
    </row>
    <row r="117" spans="1:11" x14ac:dyDescent="0.25">
      <c r="A117" s="9" t="s">
        <v>221</v>
      </c>
      <c r="B117" s="18" t="s">
        <v>222</v>
      </c>
      <c r="C117" s="41">
        <v>2587.9700163188604</v>
      </c>
      <c r="D117" s="46">
        <v>0</v>
      </c>
      <c r="E117" s="42">
        <v>2587.9700163188604</v>
      </c>
      <c r="F117" s="41">
        <v>0</v>
      </c>
      <c r="G117" s="41">
        <v>0</v>
      </c>
      <c r="H117" s="41">
        <v>0</v>
      </c>
      <c r="I117" s="41">
        <v>0</v>
      </c>
      <c r="J117" s="44">
        <v>2587.9700163188604</v>
      </c>
      <c r="K117" s="39"/>
    </row>
    <row r="118" spans="1:11" x14ac:dyDescent="0.25">
      <c r="A118" s="9" t="s">
        <v>223</v>
      </c>
      <c r="B118" s="18" t="s">
        <v>224</v>
      </c>
      <c r="C118" s="41">
        <v>661.14990342385477</v>
      </c>
      <c r="D118" s="46">
        <v>0</v>
      </c>
      <c r="E118" s="42">
        <v>661.14990342385477</v>
      </c>
      <c r="F118" s="41">
        <v>0</v>
      </c>
      <c r="G118" s="41">
        <v>0</v>
      </c>
      <c r="H118" s="41">
        <v>0</v>
      </c>
      <c r="I118" s="41">
        <v>0</v>
      </c>
      <c r="J118" s="44">
        <v>661.14990342385477</v>
      </c>
      <c r="K118" s="39"/>
    </row>
    <row r="119" spans="1:11" x14ac:dyDescent="0.25">
      <c r="A119" s="9" t="s">
        <v>225</v>
      </c>
      <c r="B119" s="18" t="s">
        <v>226</v>
      </c>
      <c r="C119" s="41">
        <v>1.5156072327259793</v>
      </c>
      <c r="D119" s="46">
        <v>0</v>
      </c>
      <c r="E119" s="42">
        <v>1.5156072327259793</v>
      </c>
      <c r="F119" s="41">
        <v>0</v>
      </c>
      <c r="G119" s="41">
        <v>0</v>
      </c>
      <c r="H119" s="41">
        <v>0</v>
      </c>
      <c r="I119" s="41">
        <v>0</v>
      </c>
      <c r="J119" s="44">
        <v>1.5156072327259793</v>
      </c>
      <c r="K119" s="39"/>
    </row>
    <row r="120" spans="1:11" ht="30" x14ac:dyDescent="0.25">
      <c r="A120" s="9" t="s">
        <v>227</v>
      </c>
      <c r="B120" s="18" t="s">
        <v>228</v>
      </c>
      <c r="C120" s="41">
        <v>193.28324880866433</v>
      </c>
      <c r="D120" s="46">
        <v>6.3006179599999994</v>
      </c>
      <c r="E120" s="42">
        <v>186.98263084866431</v>
      </c>
      <c r="F120" s="41">
        <v>0</v>
      </c>
      <c r="G120" s="41">
        <v>0</v>
      </c>
      <c r="H120" s="41">
        <v>609.66531776790384</v>
      </c>
      <c r="I120" s="41">
        <v>0</v>
      </c>
      <c r="J120" s="44">
        <v>802.94856657656817</v>
      </c>
      <c r="K120" s="39"/>
    </row>
    <row r="121" spans="1:11" x14ac:dyDescent="0.25">
      <c r="A121" s="9" t="s">
        <v>229</v>
      </c>
      <c r="B121" s="18" t="s">
        <v>230</v>
      </c>
      <c r="C121" s="41">
        <v>2145.3254513719758</v>
      </c>
      <c r="D121" s="46">
        <v>0</v>
      </c>
      <c r="E121" s="42">
        <v>2145.3254513719758</v>
      </c>
      <c r="F121" s="41">
        <v>0</v>
      </c>
      <c r="G121" s="41">
        <v>0</v>
      </c>
      <c r="H121" s="41">
        <v>0</v>
      </c>
      <c r="I121" s="41">
        <v>0</v>
      </c>
      <c r="J121" s="44">
        <v>2145.3254513719758</v>
      </c>
      <c r="K121" s="39"/>
    </row>
    <row r="122" spans="1:11" ht="30" x14ac:dyDescent="0.25">
      <c r="A122" s="9" t="s">
        <v>231</v>
      </c>
      <c r="B122" s="18" t="s">
        <v>232</v>
      </c>
      <c r="C122" s="41">
        <v>710.38091546663122</v>
      </c>
      <c r="D122" s="46">
        <v>0</v>
      </c>
      <c r="E122" s="42">
        <v>710.38091546663122</v>
      </c>
      <c r="F122" s="41">
        <v>0</v>
      </c>
      <c r="G122" s="41">
        <v>0</v>
      </c>
      <c r="H122" s="41">
        <v>0</v>
      </c>
      <c r="I122" s="41">
        <v>0</v>
      </c>
      <c r="J122" s="44">
        <v>710.38091546663122</v>
      </c>
      <c r="K122" s="39"/>
    </row>
    <row r="123" spans="1:11" x14ac:dyDescent="0.25">
      <c r="A123" s="9" t="s">
        <v>233</v>
      </c>
      <c r="B123" s="18" t="s">
        <v>234</v>
      </c>
      <c r="C123" s="41">
        <v>2452.0269231494694</v>
      </c>
      <c r="D123" s="46">
        <v>0</v>
      </c>
      <c r="E123" s="42">
        <v>2452.0269231494694</v>
      </c>
      <c r="F123" s="41">
        <v>0</v>
      </c>
      <c r="G123" s="41">
        <v>0</v>
      </c>
      <c r="H123" s="41">
        <v>0</v>
      </c>
      <c r="I123" s="41">
        <v>0</v>
      </c>
      <c r="J123" s="44">
        <v>2452.0269231494694</v>
      </c>
      <c r="K123" s="39"/>
    </row>
    <row r="124" spans="1:11" x14ac:dyDescent="0.25">
      <c r="A124" s="9" t="s">
        <v>235</v>
      </c>
      <c r="B124" s="18" t="s">
        <v>236</v>
      </c>
      <c r="C124" s="41">
        <v>168.35030495748725</v>
      </c>
      <c r="D124" s="46">
        <v>0</v>
      </c>
      <c r="E124" s="42">
        <v>168.35030495748725</v>
      </c>
      <c r="F124" s="41">
        <v>0</v>
      </c>
      <c r="G124" s="41">
        <v>0</v>
      </c>
      <c r="H124" s="41">
        <v>39.438263621965945</v>
      </c>
      <c r="I124" s="41">
        <v>0</v>
      </c>
      <c r="J124" s="44">
        <v>207.7885685794532</v>
      </c>
      <c r="K124" s="39"/>
    </row>
    <row r="125" spans="1:11" ht="30" x14ac:dyDescent="0.25">
      <c r="A125" s="9" t="s">
        <v>237</v>
      </c>
      <c r="B125" s="18" t="s">
        <v>238</v>
      </c>
      <c r="C125" s="41">
        <v>4146.1923542919421</v>
      </c>
      <c r="D125" s="46">
        <v>44.984167810000002</v>
      </c>
      <c r="E125" s="42">
        <v>4101.208186481942</v>
      </c>
      <c r="F125" s="41">
        <v>0</v>
      </c>
      <c r="G125" s="41">
        <v>0</v>
      </c>
      <c r="H125" s="41">
        <v>0</v>
      </c>
      <c r="I125" s="41">
        <v>0</v>
      </c>
      <c r="J125" s="44">
        <v>4146.1923542919421</v>
      </c>
      <c r="K125" s="39"/>
    </row>
    <row r="126" spans="1:11" x14ac:dyDescent="0.25">
      <c r="A126" s="9" t="s">
        <v>239</v>
      </c>
      <c r="B126" s="18" t="s">
        <v>240</v>
      </c>
      <c r="C126" s="41">
        <v>1567.8702906715964</v>
      </c>
      <c r="D126" s="46">
        <v>0</v>
      </c>
      <c r="E126" s="42">
        <v>1567.8702906715964</v>
      </c>
      <c r="F126" s="41">
        <v>0</v>
      </c>
      <c r="G126" s="41">
        <v>0</v>
      </c>
      <c r="H126" s="41">
        <v>52.385067899707792</v>
      </c>
      <c r="I126" s="41">
        <v>0</v>
      </c>
      <c r="J126" s="44">
        <v>1620.2553585713042</v>
      </c>
      <c r="K126" s="39"/>
    </row>
    <row r="127" spans="1:11" ht="30" x14ac:dyDescent="0.25">
      <c r="A127" s="9" t="s">
        <v>241</v>
      </c>
      <c r="B127" s="18" t="s">
        <v>242</v>
      </c>
      <c r="C127" s="41">
        <v>1433.5841915881376</v>
      </c>
      <c r="D127" s="46">
        <v>175.27019533000001</v>
      </c>
      <c r="E127" s="42">
        <v>1258.3139962581376</v>
      </c>
      <c r="F127" s="41">
        <v>0</v>
      </c>
      <c r="G127" s="41">
        <v>0</v>
      </c>
      <c r="H127" s="41">
        <v>73.056870888474293</v>
      </c>
      <c r="I127" s="41">
        <v>0</v>
      </c>
      <c r="J127" s="44">
        <v>1506.641062476612</v>
      </c>
      <c r="K127" s="39"/>
    </row>
    <row r="128" spans="1:11" x14ac:dyDescent="0.25">
      <c r="A128" s="9" t="s">
        <v>243</v>
      </c>
      <c r="B128" s="18" t="s">
        <v>244</v>
      </c>
      <c r="C128" s="41">
        <v>1242.4703782684442</v>
      </c>
      <c r="D128" s="46">
        <v>390.73411121618437</v>
      </c>
      <c r="E128" s="42">
        <v>851.73626705225968</v>
      </c>
      <c r="F128" s="41">
        <v>0</v>
      </c>
      <c r="G128" s="41">
        <v>0</v>
      </c>
      <c r="H128" s="41">
        <v>140.88896829920287</v>
      </c>
      <c r="I128" s="41">
        <v>0</v>
      </c>
      <c r="J128" s="44">
        <v>1383.359346567647</v>
      </c>
      <c r="K128" s="39"/>
    </row>
    <row r="129" spans="1:11" x14ac:dyDescent="0.25">
      <c r="A129" s="9" t="s">
        <v>245</v>
      </c>
      <c r="B129" s="18" t="s">
        <v>246</v>
      </c>
      <c r="C129" s="41">
        <v>64.524508411044792</v>
      </c>
      <c r="D129" s="46">
        <v>0</v>
      </c>
      <c r="E129" s="42">
        <v>64.524508411044792</v>
      </c>
      <c r="F129" s="41">
        <v>0</v>
      </c>
      <c r="G129" s="41">
        <v>0</v>
      </c>
      <c r="H129" s="41">
        <v>0</v>
      </c>
      <c r="I129" s="41">
        <v>0</v>
      </c>
      <c r="J129" s="44">
        <v>64.524508411044792</v>
      </c>
      <c r="K129" s="39"/>
    </row>
    <row r="130" spans="1:11" ht="30" x14ac:dyDescent="0.25">
      <c r="A130" s="9" t="s">
        <v>247</v>
      </c>
      <c r="B130" s="18" t="s">
        <v>248</v>
      </c>
      <c r="C130" s="41">
        <v>277.7129661953623</v>
      </c>
      <c r="D130" s="46">
        <v>0</v>
      </c>
      <c r="E130" s="42">
        <v>277.7129661953623</v>
      </c>
      <c r="F130" s="41">
        <v>0</v>
      </c>
      <c r="G130" s="41">
        <v>0</v>
      </c>
      <c r="H130" s="41">
        <v>0</v>
      </c>
      <c r="I130" s="41">
        <v>0</v>
      </c>
      <c r="J130" s="44">
        <v>277.7129661953623</v>
      </c>
      <c r="K130" s="39"/>
    </row>
    <row r="131" spans="1:11" ht="30" x14ac:dyDescent="0.25">
      <c r="A131" s="9" t="s">
        <v>249</v>
      </c>
      <c r="B131" s="18" t="s">
        <v>250</v>
      </c>
      <c r="C131" s="41">
        <v>12.758268469207584</v>
      </c>
      <c r="D131" s="46">
        <v>0</v>
      </c>
      <c r="E131" s="42">
        <v>12.758268469207584</v>
      </c>
      <c r="F131" s="41">
        <v>0</v>
      </c>
      <c r="G131" s="41">
        <v>0</v>
      </c>
      <c r="H131" s="41">
        <v>0</v>
      </c>
      <c r="I131" s="41">
        <v>0</v>
      </c>
      <c r="J131" s="44">
        <v>12.758268469207584</v>
      </c>
      <c r="K131" s="39"/>
    </row>
    <row r="132" spans="1:11" x14ac:dyDescent="0.25">
      <c r="A132" s="9" t="s">
        <v>251</v>
      </c>
      <c r="B132" s="18" t="s">
        <v>252</v>
      </c>
      <c r="C132" s="41">
        <v>130.12011068128135</v>
      </c>
      <c r="D132" s="46">
        <v>0</v>
      </c>
      <c r="E132" s="42">
        <v>130.12011068128135</v>
      </c>
      <c r="F132" s="41">
        <v>0</v>
      </c>
      <c r="G132" s="41">
        <v>0</v>
      </c>
      <c r="H132" s="41">
        <v>0</v>
      </c>
      <c r="I132" s="41">
        <v>0</v>
      </c>
      <c r="J132" s="44">
        <v>130.12011068128135</v>
      </c>
      <c r="K132" s="39"/>
    </row>
    <row r="133" spans="1:11" x14ac:dyDescent="0.25">
      <c r="A133" s="9" t="s">
        <v>253</v>
      </c>
      <c r="B133" s="18" t="s">
        <v>254</v>
      </c>
      <c r="C133" s="41">
        <v>3.2315932908091711</v>
      </c>
      <c r="D133" s="46">
        <v>0</v>
      </c>
      <c r="E133" s="42">
        <v>3.2315932908091711</v>
      </c>
      <c r="F133" s="41">
        <v>0</v>
      </c>
      <c r="G133" s="41">
        <v>0</v>
      </c>
      <c r="H133" s="41">
        <v>0</v>
      </c>
      <c r="I133" s="41">
        <v>0</v>
      </c>
      <c r="J133" s="44">
        <v>3.2315932908091711</v>
      </c>
      <c r="K133" s="39"/>
    </row>
    <row r="134" spans="1:11" x14ac:dyDescent="0.25">
      <c r="A134" s="9" t="s">
        <v>255</v>
      </c>
      <c r="B134" s="18" t="s">
        <v>256</v>
      </c>
      <c r="C134" s="41">
        <v>29.888546603095847</v>
      </c>
      <c r="D134" s="46">
        <v>0</v>
      </c>
      <c r="E134" s="42">
        <v>29.888546603095847</v>
      </c>
      <c r="F134" s="41">
        <v>0</v>
      </c>
      <c r="G134" s="41">
        <v>0</v>
      </c>
      <c r="H134" s="41">
        <v>16.273872000000001</v>
      </c>
      <c r="I134" s="41">
        <v>0</v>
      </c>
      <c r="J134" s="44">
        <v>46.162418603095844</v>
      </c>
      <c r="K134" s="39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39"/>
    </row>
    <row r="136" spans="1:11" x14ac:dyDescent="0.25">
      <c r="A136" s="11"/>
      <c r="B136" s="28" t="s">
        <v>257</v>
      </c>
      <c r="C136" s="57">
        <v>95342.90665773183</v>
      </c>
      <c r="D136" s="57">
        <v>16718.421804416874</v>
      </c>
      <c r="E136" s="57">
        <v>78624.484853314978</v>
      </c>
      <c r="F136" s="57">
        <v>13578.168559416867</v>
      </c>
      <c r="G136" s="57">
        <v>235.14042856</v>
      </c>
      <c r="H136" s="57">
        <v>6140.2451637317827</v>
      </c>
      <c r="I136" s="57">
        <v>0</v>
      </c>
      <c r="J136" s="57">
        <v>115296.46080944048</v>
      </c>
      <c r="K136" s="39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39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39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139.79252155999995</v>
      </c>
      <c r="H139" s="41">
        <v>0</v>
      </c>
      <c r="I139" s="41">
        <v>0</v>
      </c>
      <c r="J139" s="44">
        <v>139.79252155999995</v>
      </c>
      <c r="K139" s="39"/>
    </row>
    <row r="140" spans="1:11" x14ac:dyDescent="0.25">
      <c r="A140" s="9" t="s">
        <v>261</v>
      </c>
      <c r="B140" s="15" t="s">
        <v>262</v>
      </c>
      <c r="C140" s="41">
        <v>154.64254</v>
      </c>
      <c r="D140" s="46">
        <v>154.64254</v>
      </c>
      <c r="E140" s="42">
        <v>0</v>
      </c>
      <c r="F140" s="41">
        <v>0</v>
      </c>
      <c r="G140" s="41">
        <v>70.939241450000026</v>
      </c>
      <c r="H140" s="41">
        <v>0</v>
      </c>
      <c r="I140" s="41">
        <v>0</v>
      </c>
      <c r="J140" s="44">
        <v>225.58178145000002</v>
      </c>
      <c r="K140" s="39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39"/>
    </row>
    <row r="142" spans="1:11" x14ac:dyDescent="0.25">
      <c r="A142" s="9" t="s">
        <v>264</v>
      </c>
      <c r="B142" s="15" t="s">
        <v>220</v>
      </c>
      <c r="C142" s="41">
        <v>3.8375243993795536</v>
      </c>
      <c r="D142" s="46">
        <v>0</v>
      </c>
      <c r="E142" s="42">
        <v>3.8375243993795536</v>
      </c>
      <c r="F142" s="41">
        <v>0</v>
      </c>
      <c r="G142" s="41">
        <v>766.75784485190377</v>
      </c>
      <c r="H142" s="41">
        <v>0</v>
      </c>
      <c r="I142" s="41">
        <v>0</v>
      </c>
      <c r="J142" s="44">
        <v>770.59536925128327</v>
      </c>
      <c r="K142" s="39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34101.76616075635</v>
      </c>
      <c r="I143" s="41">
        <v>0</v>
      </c>
      <c r="J143" s="44">
        <v>34101.76616075635</v>
      </c>
      <c r="K143" s="39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39"/>
    </row>
    <row r="145" spans="1:11" x14ac:dyDescent="0.25">
      <c r="A145" s="11"/>
      <c r="B145" s="28" t="s">
        <v>267</v>
      </c>
      <c r="C145" s="57">
        <v>158.48006439937956</v>
      </c>
      <c r="D145" s="57">
        <v>154.64254</v>
      </c>
      <c r="E145" s="57">
        <v>3.8375243993795536</v>
      </c>
      <c r="F145" s="57">
        <v>0</v>
      </c>
      <c r="G145" s="57">
        <v>977.48960786190378</v>
      </c>
      <c r="H145" s="57">
        <v>34101.76616075635</v>
      </c>
      <c r="I145" s="57">
        <v>0</v>
      </c>
      <c r="J145" s="57">
        <v>35237.735833017636</v>
      </c>
      <c r="K145" s="39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39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34.122100584722915</v>
      </c>
      <c r="J147" s="44">
        <v>34.122100584722915</v>
      </c>
      <c r="K147" s="39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39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8195.4121151843447</v>
      </c>
      <c r="H149" s="41">
        <v>0</v>
      </c>
      <c r="I149" s="41">
        <v>0</v>
      </c>
      <c r="J149" s="44">
        <v>8195.4121151843447</v>
      </c>
      <c r="K149" s="39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7264.1446196099987</v>
      </c>
      <c r="H150" s="41">
        <v>0</v>
      </c>
      <c r="I150" s="41">
        <v>0</v>
      </c>
      <c r="J150" s="44">
        <v>7264.1446196099987</v>
      </c>
      <c r="K150" s="39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194.4707923983224</v>
      </c>
      <c r="H151" s="41">
        <v>0</v>
      </c>
      <c r="I151" s="41">
        <v>0</v>
      </c>
      <c r="J151" s="44">
        <v>194.4707923983224</v>
      </c>
      <c r="K151" s="39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11011.749816818714</v>
      </c>
      <c r="H152" s="41">
        <v>0</v>
      </c>
      <c r="I152" s="41">
        <v>7.5945687997940823</v>
      </c>
      <c r="J152" s="44">
        <v>11019.344385618508</v>
      </c>
      <c r="K152" s="39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16047.561651679998</v>
      </c>
      <c r="H153" s="41">
        <v>0</v>
      </c>
      <c r="I153" s="41">
        <v>7.2035806759651395</v>
      </c>
      <c r="J153" s="44">
        <v>16054.765232355963</v>
      </c>
      <c r="K153" s="39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122.11868736953461</v>
      </c>
      <c r="J154" s="44">
        <v>122.11868736953461</v>
      </c>
      <c r="K154" s="39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39"/>
    </row>
    <row r="156" spans="1:11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>
        <v>0</v>
      </c>
      <c r="I156" s="41">
        <v>0</v>
      </c>
      <c r="J156" s="44">
        <v>0</v>
      </c>
      <c r="K156" s="39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42713.338995691382</v>
      </c>
      <c r="H157" s="57">
        <v>0</v>
      </c>
      <c r="I157" s="57">
        <v>171.03893743001674</v>
      </c>
      <c r="J157" s="57">
        <v>42884.377933121395</v>
      </c>
      <c r="K157" s="39"/>
    </row>
    <row r="158" spans="1:11" x14ac:dyDescent="0.25">
      <c r="A158" s="19" t="s">
        <v>285</v>
      </c>
      <c r="B158" s="20" t="s">
        <v>508</v>
      </c>
      <c r="C158" s="57">
        <v>95501.38672213121</v>
      </c>
      <c r="D158" s="57">
        <v>16873.064344416875</v>
      </c>
      <c r="E158" s="57">
        <v>78628.322377714358</v>
      </c>
      <c r="F158" s="57">
        <v>13578.168559416867</v>
      </c>
      <c r="G158" s="57">
        <v>43925.969032113288</v>
      </c>
      <c r="H158" s="57">
        <v>40242.011324488136</v>
      </c>
      <c r="I158" s="57">
        <v>171.03893743001674</v>
      </c>
      <c r="J158" s="57">
        <v>193418.57457557952</v>
      </c>
      <c r="K158" s="39"/>
    </row>
    <row r="159" spans="1:11" x14ac:dyDescent="0.25">
      <c r="A159" t="s">
        <v>518</v>
      </c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32" priority="3" stopIfTrue="1" operator="lessThan">
      <formula>0</formula>
    </cfRule>
  </conditionalFormatting>
  <conditionalFormatting sqref="E147:E156">
    <cfRule type="cellIs" dxfId="31" priority="1" stopIfTrue="1" operator="lessThan">
      <formula>0</formula>
    </cfRule>
  </conditionalFormatting>
  <conditionalFormatting sqref="E138:E144">
    <cfRule type="cellIs" dxfId="30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298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297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306.62071174913058</v>
      </c>
      <c r="D13" s="46">
        <v>0</v>
      </c>
      <c r="E13" s="42">
        <v>306.62071174913058</v>
      </c>
      <c r="F13" s="41">
        <v>0</v>
      </c>
      <c r="G13" s="41">
        <v>0</v>
      </c>
      <c r="H13" s="41">
        <v>23.004554699130715</v>
      </c>
      <c r="I13" s="41">
        <v>0</v>
      </c>
      <c r="J13" s="44">
        <v>329.6252664482613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939.21890131940734</v>
      </c>
      <c r="D14" s="46">
        <v>0</v>
      </c>
      <c r="E14" s="42">
        <v>939.21890131940734</v>
      </c>
      <c r="F14" s="41">
        <v>0</v>
      </c>
      <c r="G14" s="41">
        <v>0</v>
      </c>
      <c r="H14" s="41">
        <v>62.698694072091513</v>
      </c>
      <c r="I14" s="41">
        <v>0</v>
      </c>
      <c r="J14" s="44">
        <v>1001.9175953914988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93.032365415877848</v>
      </c>
      <c r="D15" s="46">
        <v>0</v>
      </c>
      <c r="E15" s="42">
        <v>93.032365415877848</v>
      </c>
      <c r="F15" s="41">
        <v>0</v>
      </c>
      <c r="G15" s="41">
        <v>0</v>
      </c>
      <c r="H15" s="41">
        <v>0</v>
      </c>
      <c r="I15" s="41">
        <v>0</v>
      </c>
      <c r="J15" s="44">
        <v>93.032365415877848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515.61381257095934</v>
      </c>
      <c r="D16" s="46">
        <v>0</v>
      </c>
      <c r="E16" s="42">
        <v>515.61381257095934</v>
      </c>
      <c r="F16" s="41">
        <v>0</v>
      </c>
      <c r="G16" s="41">
        <v>0</v>
      </c>
      <c r="H16" s="41">
        <v>0</v>
      </c>
      <c r="I16" s="41">
        <v>0</v>
      </c>
      <c r="J16" s="44">
        <v>515.61381257095934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264.5055553260471</v>
      </c>
      <c r="D17" s="46">
        <v>0</v>
      </c>
      <c r="E17" s="42">
        <v>264.5055553260471</v>
      </c>
      <c r="F17" s="41">
        <v>0</v>
      </c>
      <c r="G17" s="41">
        <v>0</v>
      </c>
      <c r="H17" s="41">
        <v>0</v>
      </c>
      <c r="I17" s="41">
        <v>0</v>
      </c>
      <c r="J17" s="44">
        <v>264.5055553260471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689.3208834419363</v>
      </c>
      <c r="D18" s="46">
        <v>0</v>
      </c>
      <c r="E18" s="42">
        <v>689.3208834419363</v>
      </c>
      <c r="F18" s="41">
        <v>0</v>
      </c>
      <c r="G18" s="41">
        <v>0</v>
      </c>
      <c r="H18" s="41">
        <v>0</v>
      </c>
      <c r="I18" s="41">
        <v>0</v>
      </c>
      <c r="J18" s="44">
        <v>689.3208834419363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223.78834611856121</v>
      </c>
      <c r="D19" s="46">
        <v>0</v>
      </c>
      <c r="E19" s="42">
        <v>223.78834611856121</v>
      </c>
      <c r="F19" s="41">
        <v>0</v>
      </c>
      <c r="G19" s="41">
        <v>0</v>
      </c>
      <c r="H19" s="41">
        <v>0</v>
      </c>
      <c r="I19" s="41">
        <v>0</v>
      </c>
      <c r="J19" s="44">
        <v>223.78834611856121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846.73901090241952</v>
      </c>
      <c r="D20" s="46">
        <v>0</v>
      </c>
      <c r="E20" s="42">
        <v>846.73901090241952</v>
      </c>
      <c r="F20" s="41">
        <v>0</v>
      </c>
      <c r="G20" s="41">
        <v>0</v>
      </c>
      <c r="H20" s="41">
        <v>0</v>
      </c>
      <c r="I20" s="41">
        <v>0</v>
      </c>
      <c r="J20" s="44">
        <v>846.73901090241952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834.03651825359259</v>
      </c>
      <c r="D21" s="46">
        <v>0</v>
      </c>
      <c r="E21" s="42">
        <v>834.03651825359259</v>
      </c>
      <c r="F21" s="41">
        <v>0</v>
      </c>
      <c r="G21" s="41">
        <v>0</v>
      </c>
      <c r="H21" s="41">
        <v>35.042839057830861</v>
      </c>
      <c r="I21" s="41">
        <v>0</v>
      </c>
      <c r="J21" s="44">
        <v>869.07935731142345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923.65164334328006</v>
      </c>
      <c r="D22" s="46">
        <v>0</v>
      </c>
      <c r="E22" s="42">
        <v>923.65164334328006</v>
      </c>
      <c r="F22" s="41">
        <v>0</v>
      </c>
      <c r="G22" s="41">
        <v>0</v>
      </c>
      <c r="H22" s="41">
        <v>0</v>
      </c>
      <c r="I22" s="41">
        <v>0</v>
      </c>
      <c r="J22" s="44">
        <v>923.65164334328006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1200.0314398140081</v>
      </c>
      <c r="D23" s="46">
        <v>0</v>
      </c>
      <c r="E23" s="42">
        <v>1200.0314398140081</v>
      </c>
      <c r="F23" s="41">
        <v>0</v>
      </c>
      <c r="G23" s="41">
        <v>0</v>
      </c>
      <c r="H23" s="41">
        <v>0</v>
      </c>
      <c r="I23" s="41">
        <v>0</v>
      </c>
      <c r="J23" s="44">
        <v>1200.0314398140081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17702.146746150254</v>
      </c>
      <c r="D24" s="46">
        <v>0</v>
      </c>
      <c r="E24" s="42">
        <v>17702.146746150254</v>
      </c>
      <c r="F24" s="41">
        <v>0</v>
      </c>
      <c r="G24" s="41">
        <v>0</v>
      </c>
      <c r="H24" s="41">
        <v>819.18955054521598</v>
      </c>
      <c r="I24" s="41">
        <v>0</v>
      </c>
      <c r="J24" s="44">
        <v>18521.33629669547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82.843178795053603</v>
      </c>
      <c r="D25" s="46">
        <v>0</v>
      </c>
      <c r="E25" s="42">
        <v>82.843178795053603</v>
      </c>
      <c r="F25" s="41">
        <v>0</v>
      </c>
      <c r="G25" s="41">
        <v>0</v>
      </c>
      <c r="H25" s="41">
        <v>0</v>
      </c>
      <c r="I25" s="41">
        <v>0</v>
      </c>
      <c r="J25" s="44">
        <v>82.843178795053603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13355.521215666582</v>
      </c>
      <c r="D26" s="46">
        <v>0</v>
      </c>
      <c r="E26" s="42">
        <v>13355.521215666582</v>
      </c>
      <c r="F26" s="41">
        <v>0</v>
      </c>
      <c r="G26" s="41">
        <v>0</v>
      </c>
      <c r="H26" s="41">
        <v>0</v>
      </c>
      <c r="I26" s="41">
        <v>0</v>
      </c>
      <c r="J26" s="44">
        <v>13355.521215666582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4645.3553342220712</v>
      </c>
      <c r="D27" s="46">
        <v>0</v>
      </c>
      <c r="E27" s="42">
        <v>4645.3553342220712</v>
      </c>
      <c r="F27" s="41">
        <v>0</v>
      </c>
      <c r="G27" s="41">
        <v>0</v>
      </c>
      <c r="H27" s="41">
        <v>994.12125802201035</v>
      </c>
      <c r="I27" s="41">
        <v>0</v>
      </c>
      <c r="J27" s="44">
        <v>5639.476592244082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804.71997063626884</v>
      </c>
      <c r="D28" s="46">
        <v>0</v>
      </c>
      <c r="E28" s="42">
        <v>804.71997063626884</v>
      </c>
      <c r="F28" s="41">
        <v>0</v>
      </c>
      <c r="G28" s="41">
        <v>0</v>
      </c>
      <c r="H28" s="41">
        <v>0</v>
      </c>
      <c r="I28" s="41">
        <v>0</v>
      </c>
      <c r="J28" s="44">
        <v>804.71997063626884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1175.6528445561548</v>
      </c>
      <c r="D29" s="46">
        <v>0</v>
      </c>
      <c r="E29" s="42">
        <v>1175.6528445561548</v>
      </c>
      <c r="F29" s="41">
        <v>0</v>
      </c>
      <c r="G29" s="41">
        <v>0</v>
      </c>
      <c r="H29" s="41">
        <v>550.84610458132397</v>
      </c>
      <c r="I29" s="41">
        <v>0</v>
      </c>
      <c r="J29" s="44">
        <v>1726.4989491374788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226.46238975423833</v>
      </c>
      <c r="D30" s="46">
        <v>0</v>
      </c>
      <c r="E30" s="42">
        <v>226.46238975423833</v>
      </c>
      <c r="F30" s="41">
        <v>0</v>
      </c>
      <c r="G30" s="41">
        <v>0</v>
      </c>
      <c r="H30" s="41">
        <v>0</v>
      </c>
      <c r="I30" s="41">
        <v>0</v>
      </c>
      <c r="J30" s="44">
        <v>226.46238975423833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1527.0375561134979</v>
      </c>
      <c r="D31" s="46">
        <v>0</v>
      </c>
      <c r="E31" s="42">
        <v>1527.0375561134979</v>
      </c>
      <c r="F31" s="41">
        <v>0</v>
      </c>
      <c r="G31" s="41">
        <v>0</v>
      </c>
      <c r="H31" s="41">
        <v>167.07172669652874</v>
      </c>
      <c r="I31" s="41">
        <v>0</v>
      </c>
      <c r="J31" s="44">
        <v>1694.1092828100266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4602.460501883812</v>
      </c>
      <c r="D32" s="46">
        <v>0</v>
      </c>
      <c r="E32" s="42">
        <v>4602.460501883812</v>
      </c>
      <c r="F32" s="41">
        <v>0</v>
      </c>
      <c r="G32" s="41">
        <v>0</v>
      </c>
      <c r="H32" s="41">
        <v>2700.8253027428145</v>
      </c>
      <c r="I32" s="41">
        <v>0</v>
      </c>
      <c r="J32" s="44">
        <v>7303.2858046266265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369.38258147176998</v>
      </c>
      <c r="D33" s="46">
        <v>0</v>
      </c>
      <c r="E33" s="42">
        <v>369.38258147176998</v>
      </c>
      <c r="F33" s="41">
        <v>0</v>
      </c>
      <c r="G33" s="41">
        <v>0</v>
      </c>
      <c r="H33" s="41">
        <v>144.95617225084533</v>
      </c>
      <c r="I33" s="41">
        <v>0</v>
      </c>
      <c r="J33" s="44">
        <v>514.33875372261537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1615.0860771361126</v>
      </c>
      <c r="D34" s="46">
        <v>0</v>
      </c>
      <c r="E34" s="42">
        <v>1615.0860771361126</v>
      </c>
      <c r="F34" s="41">
        <v>0</v>
      </c>
      <c r="G34" s="41">
        <v>0</v>
      </c>
      <c r="H34" s="41">
        <v>607.96261731239179</v>
      </c>
      <c r="I34" s="41">
        <v>0</v>
      </c>
      <c r="J34" s="44">
        <v>2223.0486944485046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477.03049782969993</v>
      </c>
      <c r="D35" s="46">
        <v>0</v>
      </c>
      <c r="E35" s="42">
        <v>477.03049782969993</v>
      </c>
      <c r="F35" s="41">
        <v>0</v>
      </c>
      <c r="G35" s="41">
        <v>0</v>
      </c>
      <c r="H35" s="41">
        <v>240.79885690533388</v>
      </c>
      <c r="I35" s="41">
        <v>0</v>
      </c>
      <c r="J35" s="44">
        <v>717.8293547350338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1751.442624649196</v>
      </c>
      <c r="D36" s="46">
        <v>0</v>
      </c>
      <c r="E36" s="42">
        <v>1751.442624649196</v>
      </c>
      <c r="F36" s="41">
        <v>0</v>
      </c>
      <c r="G36" s="41">
        <v>0</v>
      </c>
      <c r="H36" s="41">
        <v>723.06288601686595</v>
      </c>
      <c r="I36" s="41">
        <v>0</v>
      </c>
      <c r="J36" s="44">
        <v>2474.505510666062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1358.623878894427</v>
      </c>
      <c r="D37" s="46">
        <v>0</v>
      </c>
      <c r="E37" s="42">
        <v>1358.623878894427</v>
      </c>
      <c r="F37" s="41">
        <v>0</v>
      </c>
      <c r="G37" s="41">
        <v>0</v>
      </c>
      <c r="H37" s="41">
        <v>714.0726630329907</v>
      </c>
      <c r="I37" s="41">
        <v>0</v>
      </c>
      <c r="J37" s="44">
        <v>2072.6965419274175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157.63950346678939</v>
      </c>
      <c r="D38" s="46">
        <v>0</v>
      </c>
      <c r="E38" s="42">
        <v>157.63950346678939</v>
      </c>
      <c r="F38" s="41">
        <v>0</v>
      </c>
      <c r="G38" s="41">
        <v>0</v>
      </c>
      <c r="H38" s="41">
        <v>0</v>
      </c>
      <c r="I38" s="41">
        <v>0</v>
      </c>
      <c r="J38" s="44">
        <v>157.63950346678939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479.21690322634254</v>
      </c>
      <c r="D39" s="46">
        <v>0</v>
      </c>
      <c r="E39" s="42">
        <v>479.21690322634254</v>
      </c>
      <c r="F39" s="41">
        <v>0</v>
      </c>
      <c r="G39" s="41">
        <v>0</v>
      </c>
      <c r="H39" s="41">
        <v>14.494447927769688</v>
      </c>
      <c r="I39" s="41">
        <v>0</v>
      </c>
      <c r="J39" s="44">
        <v>493.71135115411221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738.72776373093609</v>
      </c>
      <c r="D40" s="46">
        <v>0</v>
      </c>
      <c r="E40" s="42">
        <v>738.72776373093609</v>
      </c>
      <c r="F40" s="41">
        <v>0</v>
      </c>
      <c r="G40" s="41">
        <v>0</v>
      </c>
      <c r="H40" s="41">
        <v>942.03922894780499</v>
      </c>
      <c r="I40" s="41">
        <v>0</v>
      </c>
      <c r="J40" s="44">
        <v>1680.7669926787412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1.2667711635065286</v>
      </c>
      <c r="D41" s="46">
        <v>0</v>
      </c>
      <c r="E41" s="42">
        <v>1.2667711635065286</v>
      </c>
      <c r="F41" s="41">
        <v>0</v>
      </c>
      <c r="G41" s="41">
        <v>0</v>
      </c>
      <c r="H41" s="41">
        <v>6.0326573923890212</v>
      </c>
      <c r="I41" s="41">
        <v>0</v>
      </c>
      <c r="J41" s="44">
        <v>7.2994285558955498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31.609564292264018</v>
      </c>
      <c r="D42" s="46">
        <v>0</v>
      </c>
      <c r="E42" s="42">
        <v>31.609564292264018</v>
      </c>
      <c r="F42" s="41">
        <v>0</v>
      </c>
      <c r="G42" s="41">
        <v>0</v>
      </c>
      <c r="H42" s="41">
        <v>0</v>
      </c>
      <c r="I42" s="41">
        <v>0</v>
      </c>
      <c r="J42" s="44">
        <v>31.609564292264018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9263.7193890983035</v>
      </c>
      <c r="D43" s="46">
        <v>0</v>
      </c>
      <c r="E43" s="42">
        <v>9263.7193890983035</v>
      </c>
      <c r="F43" s="41">
        <v>0</v>
      </c>
      <c r="G43" s="41">
        <v>0</v>
      </c>
      <c r="H43" s="41">
        <v>400.81781440863358</v>
      </c>
      <c r="I43" s="41">
        <v>0</v>
      </c>
      <c r="J43" s="44">
        <v>9664.5372035069358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3435.9764450054395</v>
      </c>
      <c r="D44" s="46">
        <v>0</v>
      </c>
      <c r="E44" s="42">
        <v>3435.9764450054395</v>
      </c>
      <c r="F44" s="41">
        <v>0</v>
      </c>
      <c r="G44" s="41">
        <v>0</v>
      </c>
      <c r="H44" s="41">
        <v>0</v>
      </c>
      <c r="I44" s="41">
        <v>0</v>
      </c>
      <c r="J44" s="44">
        <v>3435.9764450054395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6708.3251501418963</v>
      </c>
      <c r="D45" s="46">
        <v>0</v>
      </c>
      <c r="E45" s="42">
        <v>6708.3251501418963</v>
      </c>
      <c r="F45" s="41">
        <v>0</v>
      </c>
      <c r="G45" s="41">
        <v>0</v>
      </c>
      <c r="H45" s="41">
        <v>288.18297996264926</v>
      </c>
      <c r="I45" s="41">
        <v>0</v>
      </c>
      <c r="J45" s="44">
        <v>6996.5081301045457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2553.8703888703235</v>
      </c>
      <c r="D46" s="46">
        <v>0</v>
      </c>
      <c r="E46" s="42">
        <v>2553.8703888703235</v>
      </c>
      <c r="F46" s="41">
        <v>0</v>
      </c>
      <c r="G46" s="41">
        <v>0</v>
      </c>
      <c r="H46" s="41">
        <v>0</v>
      </c>
      <c r="I46" s="41">
        <v>0</v>
      </c>
      <c r="J46" s="44">
        <v>2553.8703888703235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7540.8749495430702</v>
      </c>
      <c r="D47" s="46">
        <v>0</v>
      </c>
      <c r="E47" s="42">
        <v>7540.8749495430702</v>
      </c>
      <c r="F47" s="41">
        <v>0</v>
      </c>
      <c r="G47" s="41">
        <v>0</v>
      </c>
      <c r="H47" s="41">
        <v>190.6446671208958</v>
      </c>
      <c r="I47" s="41">
        <v>0</v>
      </c>
      <c r="J47" s="44">
        <v>7731.5196166639662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1627.0570990240965</v>
      </c>
      <c r="D48" s="46">
        <v>0</v>
      </c>
      <c r="E48" s="42">
        <v>1627.0570990240965</v>
      </c>
      <c r="F48" s="41">
        <v>0</v>
      </c>
      <c r="G48" s="41">
        <v>0</v>
      </c>
      <c r="H48" s="41">
        <v>0</v>
      </c>
      <c r="I48" s="41">
        <v>0</v>
      </c>
      <c r="J48" s="44">
        <v>1627.0570990240965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4273.6667187728926</v>
      </c>
      <c r="D49" s="46">
        <v>0</v>
      </c>
      <c r="E49" s="42">
        <v>4273.6667187728926</v>
      </c>
      <c r="F49" s="41">
        <v>0</v>
      </c>
      <c r="G49" s="41">
        <v>0</v>
      </c>
      <c r="H49" s="41">
        <v>0</v>
      </c>
      <c r="I49" s="41">
        <v>0</v>
      </c>
      <c r="J49" s="44">
        <v>4273.6667187728926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6730.0072055641249</v>
      </c>
      <c r="D50" s="46">
        <v>0</v>
      </c>
      <c r="E50" s="42">
        <v>6730.0072055641249</v>
      </c>
      <c r="F50" s="41">
        <v>0</v>
      </c>
      <c r="G50" s="41">
        <v>0</v>
      </c>
      <c r="H50" s="41">
        <v>107.07678332851542</v>
      </c>
      <c r="I50" s="41">
        <v>0</v>
      </c>
      <c r="J50" s="44">
        <v>6837.0839888926403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3341.7958798490222</v>
      </c>
      <c r="D51" s="46">
        <v>0</v>
      </c>
      <c r="E51" s="42">
        <v>3341.7958798490222</v>
      </c>
      <c r="F51" s="41">
        <v>0</v>
      </c>
      <c r="G51" s="41">
        <v>0</v>
      </c>
      <c r="H51" s="41">
        <v>0</v>
      </c>
      <c r="I51" s="41">
        <v>0</v>
      </c>
      <c r="J51" s="44">
        <v>3341.7958798490222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839.01089736466622</v>
      </c>
      <c r="D52" s="46">
        <v>0</v>
      </c>
      <c r="E52" s="42">
        <v>839.01089736466622</v>
      </c>
      <c r="F52" s="41">
        <v>0</v>
      </c>
      <c r="G52" s="41">
        <v>0</v>
      </c>
      <c r="H52" s="41">
        <v>0</v>
      </c>
      <c r="I52" s="41">
        <v>0</v>
      </c>
      <c r="J52" s="44">
        <v>839.01089736466622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2104.2414711960782</v>
      </c>
      <c r="D53" s="46">
        <v>0</v>
      </c>
      <c r="E53" s="42">
        <v>2104.2414711960782</v>
      </c>
      <c r="F53" s="41">
        <v>0</v>
      </c>
      <c r="G53" s="41">
        <v>0</v>
      </c>
      <c r="H53" s="41">
        <v>0</v>
      </c>
      <c r="I53" s="41">
        <v>0</v>
      </c>
      <c r="J53" s="44">
        <v>2104.2414711960782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1105.3498195316135</v>
      </c>
      <c r="D54" s="46">
        <v>0</v>
      </c>
      <c r="E54" s="42">
        <v>1105.3498195316135</v>
      </c>
      <c r="F54" s="41">
        <v>0</v>
      </c>
      <c r="G54" s="41">
        <v>0</v>
      </c>
      <c r="H54" s="41">
        <v>0</v>
      </c>
      <c r="I54" s="41">
        <v>0</v>
      </c>
      <c r="J54" s="44">
        <v>1105.3498195316135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4761.8259723356296</v>
      </c>
      <c r="D55" s="46">
        <v>0</v>
      </c>
      <c r="E55" s="42">
        <v>4761.8259723356296</v>
      </c>
      <c r="F55" s="41">
        <v>0</v>
      </c>
      <c r="G55" s="41">
        <v>0</v>
      </c>
      <c r="H55" s="41">
        <v>217.05049288947475</v>
      </c>
      <c r="I55" s="41">
        <v>0</v>
      </c>
      <c r="J55" s="44">
        <v>4978.8764652251048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2043.2303224336054</v>
      </c>
      <c r="D56" s="46">
        <v>0</v>
      </c>
      <c r="E56" s="42">
        <v>2043.2303224336054</v>
      </c>
      <c r="F56" s="41">
        <v>0</v>
      </c>
      <c r="G56" s="41">
        <v>0</v>
      </c>
      <c r="H56" s="41">
        <v>0</v>
      </c>
      <c r="I56" s="41">
        <v>0</v>
      </c>
      <c r="J56" s="44">
        <v>2043.2303224336054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5829.8768107387805</v>
      </c>
      <c r="D57" s="46">
        <v>255.17937524999999</v>
      </c>
      <c r="E57" s="42">
        <v>5574.6974354887807</v>
      </c>
      <c r="F57" s="41">
        <v>0</v>
      </c>
      <c r="G57" s="41">
        <v>0</v>
      </c>
      <c r="H57" s="41">
        <v>0</v>
      </c>
      <c r="I57" s="41">
        <v>0</v>
      </c>
      <c r="J57" s="44">
        <v>5829.8768107387805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1048.6624277459225</v>
      </c>
      <c r="D58" s="46">
        <v>0</v>
      </c>
      <c r="E58" s="42">
        <v>1048.6624277459225</v>
      </c>
      <c r="F58" s="41">
        <v>0</v>
      </c>
      <c r="G58" s="41">
        <v>0</v>
      </c>
      <c r="H58" s="41">
        <v>22.316064936579714</v>
      </c>
      <c r="I58" s="41">
        <v>0</v>
      </c>
      <c r="J58" s="44">
        <v>1070.9784926825023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3598.7316362768934</v>
      </c>
      <c r="D59" s="46">
        <v>0</v>
      </c>
      <c r="E59" s="42">
        <v>3598.7316362768934</v>
      </c>
      <c r="F59" s="41">
        <v>0</v>
      </c>
      <c r="G59" s="41">
        <v>0</v>
      </c>
      <c r="H59" s="41">
        <v>277.98293936684763</v>
      </c>
      <c r="I59" s="41">
        <v>0</v>
      </c>
      <c r="J59" s="44">
        <v>3876.7145756437412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376.7799346172913</v>
      </c>
      <c r="D60" s="46">
        <v>0</v>
      </c>
      <c r="E60" s="42">
        <v>376.7799346172913</v>
      </c>
      <c r="F60" s="41">
        <v>0</v>
      </c>
      <c r="G60" s="41">
        <v>0</v>
      </c>
      <c r="H60" s="41">
        <v>22.554048637419026</v>
      </c>
      <c r="I60" s="41">
        <v>0</v>
      </c>
      <c r="J60" s="44">
        <v>399.33398325471035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125.04967683463661</v>
      </c>
      <c r="D61" s="46">
        <v>0</v>
      </c>
      <c r="E61" s="42">
        <v>125.04967683463661</v>
      </c>
      <c r="F61" s="41">
        <v>0</v>
      </c>
      <c r="G61" s="41">
        <v>0</v>
      </c>
      <c r="H61" s="41">
        <v>0</v>
      </c>
      <c r="I61" s="41">
        <v>0</v>
      </c>
      <c r="J61" s="44">
        <v>125.04967683463661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3067.0929838307156</v>
      </c>
      <c r="D62" s="46">
        <v>0</v>
      </c>
      <c r="E62" s="42">
        <v>3067.0929838307156</v>
      </c>
      <c r="F62" s="41">
        <v>0</v>
      </c>
      <c r="G62" s="41">
        <v>0</v>
      </c>
      <c r="H62" s="41">
        <v>39.989906632998277</v>
      </c>
      <c r="I62" s="41">
        <v>0</v>
      </c>
      <c r="J62" s="44">
        <v>3107.0828904637137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4568.9210397203497</v>
      </c>
      <c r="D63" s="46">
        <v>0</v>
      </c>
      <c r="E63" s="42">
        <v>4568.9210397203497</v>
      </c>
      <c r="F63" s="41">
        <v>0</v>
      </c>
      <c r="G63" s="41">
        <v>0</v>
      </c>
      <c r="H63" s="41">
        <v>0</v>
      </c>
      <c r="I63" s="41">
        <v>0</v>
      </c>
      <c r="J63" s="44">
        <v>4568.9210397203497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4468.0015651020685</v>
      </c>
      <c r="D64" s="46">
        <v>62.056595187712006</v>
      </c>
      <c r="E64" s="42">
        <v>4405.9449699143561</v>
      </c>
      <c r="F64" s="41">
        <v>0</v>
      </c>
      <c r="G64" s="41">
        <v>0</v>
      </c>
      <c r="H64" s="41">
        <v>1753.2093344093516</v>
      </c>
      <c r="I64" s="41">
        <v>0</v>
      </c>
      <c r="J64" s="44">
        <v>6221.2108995114204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1339.2059895285749</v>
      </c>
      <c r="D65" s="46">
        <v>0</v>
      </c>
      <c r="E65" s="42">
        <v>1339.2059895285749</v>
      </c>
      <c r="F65" s="41">
        <v>0</v>
      </c>
      <c r="G65" s="41">
        <v>0</v>
      </c>
      <c r="H65" s="41">
        <v>0</v>
      </c>
      <c r="I65" s="41">
        <v>0</v>
      </c>
      <c r="J65" s="44">
        <v>1339.2059895285749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7268.5290021299706</v>
      </c>
      <c r="D66" s="46">
        <v>0</v>
      </c>
      <c r="E66" s="42">
        <v>7268.5290021299706</v>
      </c>
      <c r="F66" s="41">
        <v>0</v>
      </c>
      <c r="G66" s="41">
        <v>0</v>
      </c>
      <c r="H66" s="41">
        <v>0</v>
      </c>
      <c r="I66" s="41">
        <v>0</v>
      </c>
      <c r="J66" s="44">
        <v>7268.5290021299706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1602.9114792650987</v>
      </c>
      <c r="D67" s="46">
        <v>0</v>
      </c>
      <c r="E67" s="42">
        <v>1602.9114792650987</v>
      </c>
      <c r="F67" s="41">
        <v>0</v>
      </c>
      <c r="G67" s="41">
        <v>0</v>
      </c>
      <c r="H67" s="41">
        <v>0</v>
      </c>
      <c r="I67" s="41">
        <v>0</v>
      </c>
      <c r="J67" s="44">
        <v>1602.9114792650987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1893.3808931981714</v>
      </c>
      <c r="D68" s="46">
        <v>0</v>
      </c>
      <c r="E68" s="42">
        <v>1893.3808931981714</v>
      </c>
      <c r="F68" s="41">
        <v>0</v>
      </c>
      <c r="G68" s="41">
        <v>0</v>
      </c>
      <c r="H68" s="41">
        <v>0</v>
      </c>
      <c r="I68" s="41">
        <v>0</v>
      </c>
      <c r="J68" s="44">
        <v>1893.3808931981714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3593.710609293114</v>
      </c>
      <c r="D69" s="46">
        <v>0</v>
      </c>
      <c r="E69" s="42">
        <v>3593.710609293114</v>
      </c>
      <c r="F69" s="41">
        <v>0</v>
      </c>
      <c r="G69" s="41">
        <v>0</v>
      </c>
      <c r="H69" s="41">
        <v>0</v>
      </c>
      <c r="I69" s="41">
        <v>0</v>
      </c>
      <c r="J69" s="44">
        <v>3593.710609293114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3862.7028970669771</v>
      </c>
      <c r="D70" s="46">
        <v>0</v>
      </c>
      <c r="E70" s="42">
        <v>3862.7028970669771</v>
      </c>
      <c r="F70" s="41">
        <v>0</v>
      </c>
      <c r="G70" s="41">
        <v>0</v>
      </c>
      <c r="H70" s="41">
        <v>0</v>
      </c>
      <c r="I70" s="41">
        <v>0</v>
      </c>
      <c r="J70" s="44">
        <v>3862.7028970669771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3720.2028609069434</v>
      </c>
      <c r="D71" s="46">
        <v>0</v>
      </c>
      <c r="E71" s="42">
        <v>3720.2028609069434</v>
      </c>
      <c r="F71" s="41">
        <v>0</v>
      </c>
      <c r="G71" s="41">
        <v>0</v>
      </c>
      <c r="H71" s="41">
        <v>0</v>
      </c>
      <c r="I71" s="41">
        <v>0</v>
      </c>
      <c r="J71" s="44">
        <v>3720.2028609069434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1067.5464119094595</v>
      </c>
      <c r="D72" s="46">
        <v>0</v>
      </c>
      <c r="E72" s="42">
        <v>1067.5464119094595</v>
      </c>
      <c r="F72" s="41">
        <v>0</v>
      </c>
      <c r="G72" s="41">
        <v>0</v>
      </c>
      <c r="H72" s="41">
        <v>0</v>
      </c>
      <c r="I72" s="41">
        <v>0</v>
      </c>
      <c r="J72" s="44">
        <v>1067.5464119094595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901.10766763656341</v>
      </c>
      <c r="D73" s="46">
        <v>0</v>
      </c>
      <c r="E73" s="42">
        <v>901.10766763656341</v>
      </c>
      <c r="F73" s="41">
        <v>0</v>
      </c>
      <c r="G73" s="41">
        <v>0</v>
      </c>
      <c r="H73" s="41">
        <v>0</v>
      </c>
      <c r="I73" s="41">
        <v>0</v>
      </c>
      <c r="J73" s="44">
        <v>901.10766763656341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5225.1631361748732</v>
      </c>
      <c r="D74" s="46">
        <v>0</v>
      </c>
      <c r="E74" s="42">
        <v>5225.1631361748732</v>
      </c>
      <c r="F74" s="41">
        <v>0</v>
      </c>
      <c r="G74" s="41">
        <v>0</v>
      </c>
      <c r="H74" s="41">
        <v>0</v>
      </c>
      <c r="I74" s="41">
        <v>0</v>
      </c>
      <c r="J74" s="44">
        <v>5225.1631361748732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2689.7918848566169</v>
      </c>
      <c r="D75" s="46">
        <v>0</v>
      </c>
      <c r="E75" s="42">
        <v>2689.7918848566169</v>
      </c>
      <c r="F75" s="41">
        <v>0</v>
      </c>
      <c r="G75" s="41">
        <v>0</v>
      </c>
      <c r="H75" s="41">
        <v>0</v>
      </c>
      <c r="I75" s="41">
        <v>0</v>
      </c>
      <c r="J75" s="44">
        <v>2689.7918848566169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4679.4716859178261</v>
      </c>
      <c r="D76" s="46">
        <v>0</v>
      </c>
      <c r="E76" s="42">
        <v>4679.4716859178261</v>
      </c>
      <c r="F76" s="41">
        <v>0</v>
      </c>
      <c r="G76" s="41">
        <v>0</v>
      </c>
      <c r="H76" s="41">
        <v>1238.0812676308105</v>
      </c>
      <c r="I76" s="41">
        <v>0</v>
      </c>
      <c r="J76" s="44">
        <v>5917.5529535486367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11047.110623724882</v>
      </c>
      <c r="D77" s="46">
        <v>0</v>
      </c>
      <c r="E77" s="42">
        <v>11047.110623724882</v>
      </c>
      <c r="F77" s="41">
        <v>0</v>
      </c>
      <c r="G77" s="41">
        <v>0</v>
      </c>
      <c r="H77" s="41">
        <v>0</v>
      </c>
      <c r="I77" s="41">
        <v>0</v>
      </c>
      <c r="J77" s="44">
        <v>11047.110623724882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1427.8979250198381</v>
      </c>
      <c r="D78" s="46">
        <v>0</v>
      </c>
      <c r="E78" s="42">
        <v>1427.8979250198381</v>
      </c>
      <c r="F78" s="41">
        <v>0</v>
      </c>
      <c r="G78" s="41">
        <v>0</v>
      </c>
      <c r="H78" s="41">
        <v>0</v>
      </c>
      <c r="I78" s="41">
        <v>0</v>
      </c>
      <c r="J78" s="44">
        <v>1427.8979250198381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9642.6212789312376</v>
      </c>
      <c r="D79" s="46">
        <v>0</v>
      </c>
      <c r="E79" s="42">
        <v>9642.6212789312376</v>
      </c>
      <c r="F79" s="41">
        <v>0</v>
      </c>
      <c r="G79" s="41">
        <v>0</v>
      </c>
      <c r="H79" s="41">
        <v>0</v>
      </c>
      <c r="I79" s="41">
        <v>0</v>
      </c>
      <c r="J79" s="44">
        <v>9642.6212789312376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1636.8031048224123</v>
      </c>
      <c r="D80" s="46">
        <v>0</v>
      </c>
      <c r="E80" s="42">
        <v>1636.8031048224123</v>
      </c>
      <c r="F80" s="41">
        <v>0</v>
      </c>
      <c r="G80" s="41">
        <v>0</v>
      </c>
      <c r="H80" s="41">
        <v>0</v>
      </c>
      <c r="I80" s="41">
        <v>0</v>
      </c>
      <c r="J80" s="44">
        <v>1636.8031048224123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2042.3517093803769</v>
      </c>
      <c r="D81" s="46">
        <v>0</v>
      </c>
      <c r="E81" s="42">
        <v>2042.3517093803769</v>
      </c>
      <c r="F81" s="41">
        <v>0</v>
      </c>
      <c r="G81" s="41">
        <v>0</v>
      </c>
      <c r="H81" s="41">
        <v>806.38365939920493</v>
      </c>
      <c r="I81" s="41">
        <v>0</v>
      </c>
      <c r="J81" s="44">
        <v>2848.7353687795817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18345.03087140245</v>
      </c>
      <c r="D82" s="46">
        <v>0</v>
      </c>
      <c r="E82" s="42">
        <v>18345.03087140245</v>
      </c>
      <c r="F82" s="41">
        <v>0</v>
      </c>
      <c r="G82" s="41">
        <v>0</v>
      </c>
      <c r="H82" s="41">
        <v>0</v>
      </c>
      <c r="I82" s="41">
        <v>0</v>
      </c>
      <c r="J82" s="44">
        <v>18345.03087140245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2498.3727579408096</v>
      </c>
      <c r="D83" s="46">
        <v>0</v>
      </c>
      <c r="E83" s="42">
        <v>2498.3727579408096</v>
      </c>
      <c r="F83" s="41">
        <v>0</v>
      </c>
      <c r="G83" s="41">
        <v>0</v>
      </c>
      <c r="H83" s="41">
        <v>1661.0140966898284</v>
      </c>
      <c r="I83" s="41">
        <v>0</v>
      </c>
      <c r="J83" s="44">
        <v>4159.3868546306385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4864.864173232917</v>
      </c>
      <c r="D84" s="46">
        <v>0</v>
      </c>
      <c r="E84" s="42">
        <v>4864.864173232917</v>
      </c>
      <c r="F84" s="41">
        <v>0</v>
      </c>
      <c r="G84" s="41">
        <v>0</v>
      </c>
      <c r="H84" s="41">
        <v>70.752189620775056</v>
      </c>
      <c r="I84" s="41">
        <v>0</v>
      </c>
      <c r="J84" s="44">
        <v>4935.6163628536924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33780.468595095888</v>
      </c>
      <c r="D85" s="46">
        <v>31368.146243895721</v>
      </c>
      <c r="E85" s="42">
        <v>2412.3223512001668</v>
      </c>
      <c r="F85" s="41">
        <v>0</v>
      </c>
      <c r="G85" s="41">
        <v>0</v>
      </c>
      <c r="H85" s="41">
        <v>0</v>
      </c>
      <c r="I85" s="41">
        <v>0</v>
      </c>
      <c r="J85" s="44">
        <v>33780.468595095888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6753.4996743136026</v>
      </c>
      <c r="D86" s="46">
        <v>5727.3758712176359</v>
      </c>
      <c r="E86" s="42">
        <v>1026.1238030959669</v>
      </c>
      <c r="F86" s="41">
        <v>0</v>
      </c>
      <c r="G86" s="41">
        <v>1155.5663225806397</v>
      </c>
      <c r="H86" s="41">
        <v>90.790510416450545</v>
      </c>
      <c r="I86" s="41">
        <v>0</v>
      </c>
      <c r="J86" s="44">
        <v>7999.856507310692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1027.0894312511584</v>
      </c>
      <c r="D87" s="46">
        <v>9.5483481829743795</v>
      </c>
      <c r="E87" s="42">
        <v>1017.5410830681841</v>
      </c>
      <c r="F87" s="41">
        <v>0</v>
      </c>
      <c r="G87" s="41">
        <v>3644.8322216042202</v>
      </c>
      <c r="H87" s="41">
        <v>0</v>
      </c>
      <c r="I87" s="41">
        <v>0</v>
      </c>
      <c r="J87" s="44">
        <v>4671.9216528553789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49628.347108496637</v>
      </c>
      <c r="D88" s="46">
        <v>0</v>
      </c>
      <c r="E88" s="42">
        <v>49628.347108496637</v>
      </c>
      <c r="F88" s="41">
        <v>0</v>
      </c>
      <c r="G88" s="41">
        <v>0</v>
      </c>
      <c r="H88" s="41">
        <v>3977.9464438811806</v>
      </c>
      <c r="I88" s="41">
        <v>0</v>
      </c>
      <c r="J88" s="44">
        <v>53606.293552377814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2293.1776675511583</v>
      </c>
      <c r="D89" s="46">
        <v>0</v>
      </c>
      <c r="E89" s="42">
        <v>2293.1776675511583</v>
      </c>
      <c r="F89" s="41">
        <v>0</v>
      </c>
      <c r="G89" s="41">
        <v>0</v>
      </c>
      <c r="H89" s="41">
        <v>0</v>
      </c>
      <c r="I89" s="41">
        <v>0</v>
      </c>
      <c r="J89" s="44">
        <v>2293.1776675511583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8306.6525717689346</v>
      </c>
      <c r="D90" s="46">
        <v>0</v>
      </c>
      <c r="E90" s="42">
        <v>8306.6525717689346</v>
      </c>
      <c r="F90" s="41">
        <v>0</v>
      </c>
      <c r="G90" s="41">
        <v>0</v>
      </c>
      <c r="H90" s="41">
        <v>0</v>
      </c>
      <c r="I90" s="41">
        <v>0</v>
      </c>
      <c r="J90" s="44">
        <v>8306.6525717689346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14545.737433230999</v>
      </c>
      <c r="D91" s="46">
        <v>0</v>
      </c>
      <c r="E91" s="42">
        <v>14545.737433230999</v>
      </c>
      <c r="F91" s="41">
        <v>0</v>
      </c>
      <c r="G91" s="41">
        <v>278.28605986413936</v>
      </c>
      <c r="H91" s="41">
        <v>2254.192028029393</v>
      </c>
      <c r="I91" s="41">
        <v>0</v>
      </c>
      <c r="J91" s="44">
        <v>17078.215521124534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133156.24360038314</v>
      </c>
      <c r="D92" s="46">
        <v>7247.6679540000005</v>
      </c>
      <c r="E92" s="42">
        <v>125908.57564638313</v>
      </c>
      <c r="F92" s="41">
        <v>0</v>
      </c>
      <c r="G92" s="41">
        <v>0</v>
      </c>
      <c r="H92" s="41">
        <v>6513.2869037972005</v>
      </c>
      <c r="I92" s="41">
        <v>0</v>
      </c>
      <c r="J92" s="44">
        <v>139669.53050418035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5480.5098905639015</v>
      </c>
      <c r="D93" s="46">
        <v>0</v>
      </c>
      <c r="E93" s="42">
        <v>5480.5098905639015</v>
      </c>
      <c r="F93" s="41">
        <v>0</v>
      </c>
      <c r="G93" s="41">
        <v>0</v>
      </c>
      <c r="H93" s="41">
        <v>2315.8384541088835</v>
      </c>
      <c r="I93" s="41">
        <v>0</v>
      </c>
      <c r="J93" s="44">
        <v>7796.3483446727851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29.371410130151286</v>
      </c>
      <c r="H94" s="41">
        <v>0</v>
      </c>
      <c r="I94" s="41">
        <v>0</v>
      </c>
      <c r="J94" s="44">
        <v>29.371410130151286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11922.225482719521</v>
      </c>
      <c r="D95" s="46">
        <v>0</v>
      </c>
      <c r="E95" s="42">
        <v>11922.225482719521</v>
      </c>
      <c r="F95" s="41">
        <v>0</v>
      </c>
      <c r="G95" s="41">
        <v>0</v>
      </c>
      <c r="H95" s="41">
        <v>388.60356798417524</v>
      </c>
      <c r="I95" s="41">
        <v>0</v>
      </c>
      <c r="J95" s="44">
        <v>12310.829050703696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2903.4978544217884</v>
      </c>
      <c r="D96" s="46">
        <v>0</v>
      </c>
      <c r="E96" s="42">
        <v>2903.4978544217884</v>
      </c>
      <c r="F96" s="41">
        <v>0</v>
      </c>
      <c r="G96" s="41">
        <v>0</v>
      </c>
      <c r="H96" s="41">
        <v>403.00962634704035</v>
      </c>
      <c r="I96" s="41">
        <v>0</v>
      </c>
      <c r="J96" s="44">
        <v>3306.5074807688288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10616.095644745797</v>
      </c>
      <c r="D97" s="46">
        <v>0</v>
      </c>
      <c r="E97" s="42">
        <v>10616.095644745797</v>
      </c>
      <c r="F97" s="41">
        <v>0</v>
      </c>
      <c r="G97" s="41">
        <v>0</v>
      </c>
      <c r="H97" s="41">
        <v>2264.229113157041</v>
      </c>
      <c r="I97" s="41">
        <v>0</v>
      </c>
      <c r="J97" s="44">
        <v>12880.324757902839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1899.9037957519686</v>
      </c>
      <c r="D98" s="46">
        <v>0</v>
      </c>
      <c r="E98" s="42">
        <v>1899.9037957519686</v>
      </c>
      <c r="F98" s="41">
        <v>0</v>
      </c>
      <c r="G98" s="41">
        <v>0</v>
      </c>
      <c r="H98" s="41">
        <v>0</v>
      </c>
      <c r="I98" s="41">
        <v>0</v>
      </c>
      <c r="J98" s="44">
        <v>1899.9037957519686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7807.3125078196663</v>
      </c>
      <c r="D99" s="46">
        <v>4779.9808279442877</v>
      </c>
      <c r="E99" s="42">
        <v>3027.331679875379</v>
      </c>
      <c r="F99" s="41">
        <v>0</v>
      </c>
      <c r="G99" s="41">
        <v>0</v>
      </c>
      <c r="H99" s="41">
        <v>0</v>
      </c>
      <c r="I99" s="41">
        <v>0</v>
      </c>
      <c r="J99" s="44">
        <v>7807.3125078196663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6392.4688809972467</v>
      </c>
      <c r="D100" s="46">
        <v>0</v>
      </c>
      <c r="E100" s="42">
        <v>6392.4688809972467</v>
      </c>
      <c r="F100" s="41">
        <v>0</v>
      </c>
      <c r="G100" s="41">
        <v>0</v>
      </c>
      <c r="H100" s="41">
        <v>0</v>
      </c>
      <c r="I100" s="41">
        <v>0</v>
      </c>
      <c r="J100" s="44">
        <v>6392.4688809972467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3286.3725224448608</v>
      </c>
      <c r="D101" s="46">
        <v>1509.3317753315241</v>
      </c>
      <c r="E101" s="42">
        <v>1777.0407471133367</v>
      </c>
      <c r="F101" s="41">
        <v>0</v>
      </c>
      <c r="G101" s="41">
        <v>0</v>
      </c>
      <c r="H101" s="41">
        <v>0.92345129734442999</v>
      </c>
      <c r="I101" s="41">
        <v>0</v>
      </c>
      <c r="J101" s="44">
        <v>3287.2959737422052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18246.157111806748</v>
      </c>
      <c r="D102" s="46">
        <v>0</v>
      </c>
      <c r="E102" s="42">
        <v>18246.157111806748</v>
      </c>
      <c r="F102" s="41">
        <v>0</v>
      </c>
      <c r="G102" s="41">
        <v>0</v>
      </c>
      <c r="H102" s="41">
        <v>82.368644065011267</v>
      </c>
      <c r="I102" s="41">
        <v>0</v>
      </c>
      <c r="J102" s="44">
        <v>18328.52575587176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23884.463160667179</v>
      </c>
      <c r="D103" s="46">
        <v>0</v>
      </c>
      <c r="E103" s="42">
        <v>23884.463160667179</v>
      </c>
      <c r="F103" s="41">
        <v>0</v>
      </c>
      <c r="G103" s="41">
        <v>0</v>
      </c>
      <c r="H103" s="41">
        <v>1486.2362362086842</v>
      </c>
      <c r="I103" s="41">
        <v>0</v>
      </c>
      <c r="J103" s="44">
        <v>25370.699396875862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4924.9053441616488</v>
      </c>
      <c r="D104" s="46">
        <v>0</v>
      </c>
      <c r="E104" s="42">
        <v>4924.9053441616488</v>
      </c>
      <c r="F104" s="41">
        <v>0</v>
      </c>
      <c r="G104" s="41">
        <v>0</v>
      </c>
      <c r="H104" s="41">
        <v>0</v>
      </c>
      <c r="I104" s="41">
        <v>0</v>
      </c>
      <c r="J104" s="44">
        <v>4924.9053441616488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29308.659671900659</v>
      </c>
      <c r="D105" s="46">
        <v>26205.555707725958</v>
      </c>
      <c r="E105" s="42">
        <v>3103.1039641746997</v>
      </c>
      <c r="F105" s="41">
        <v>0</v>
      </c>
      <c r="G105" s="41">
        <v>0</v>
      </c>
      <c r="H105" s="41">
        <v>0</v>
      </c>
      <c r="I105" s="41">
        <v>0</v>
      </c>
      <c r="J105" s="44">
        <v>29308.659671900659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26047.56793680519</v>
      </c>
      <c r="D106" s="46">
        <v>0</v>
      </c>
      <c r="E106" s="42">
        <v>26047.56793680519</v>
      </c>
      <c r="F106" s="41">
        <v>0</v>
      </c>
      <c r="G106" s="41">
        <v>0</v>
      </c>
      <c r="H106" s="41">
        <v>136.58591463954269</v>
      </c>
      <c r="I106" s="41">
        <v>0</v>
      </c>
      <c r="J106" s="44">
        <v>26184.153851444731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91852.21653652472</v>
      </c>
      <c r="G107" s="41">
        <v>0</v>
      </c>
      <c r="H107" s="41">
        <v>0</v>
      </c>
      <c r="I107" s="41">
        <v>0</v>
      </c>
      <c r="J107" s="44">
        <v>91852.21653652472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12673.700930338426</v>
      </c>
      <c r="G108" s="41">
        <v>0</v>
      </c>
      <c r="H108" s="41">
        <v>0</v>
      </c>
      <c r="I108" s="41">
        <v>173.24242270520003</v>
      </c>
      <c r="J108" s="44">
        <v>12846.943353043625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7604.3034803788605</v>
      </c>
      <c r="G109" s="41">
        <v>0</v>
      </c>
      <c r="H109" s="41">
        <v>0</v>
      </c>
      <c r="I109" s="41">
        <v>0</v>
      </c>
      <c r="J109" s="44">
        <v>7604.3034803788605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7973.1099650637643</v>
      </c>
      <c r="G110" s="41">
        <v>0</v>
      </c>
      <c r="H110" s="41">
        <v>243.0705499794729</v>
      </c>
      <c r="I110" s="41">
        <v>0</v>
      </c>
      <c r="J110" s="44">
        <v>8216.1805150432374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17941.091423085407</v>
      </c>
      <c r="D111" s="46">
        <v>0</v>
      </c>
      <c r="E111" s="42">
        <v>17941.091423085407</v>
      </c>
      <c r="F111" s="41">
        <v>0</v>
      </c>
      <c r="G111" s="41">
        <v>0</v>
      </c>
      <c r="H111" s="41">
        <v>163.0619162235129</v>
      </c>
      <c r="I111" s="41">
        <v>0</v>
      </c>
      <c r="J111" s="44">
        <v>18104.153339308919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1942.0000755999745</v>
      </c>
      <c r="D112" s="46">
        <v>0</v>
      </c>
      <c r="E112" s="42">
        <v>1942.0000755999745</v>
      </c>
      <c r="F112" s="41">
        <v>0</v>
      </c>
      <c r="G112" s="41">
        <v>0</v>
      </c>
      <c r="H112" s="41">
        <v>1024.1125558076044</v>
      </c>
      <c r="I112" s="41">
        <v>0</v>
      </c>
      <c r="J112" s="44">
        <v>2966.1126314075791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5751.1202563372335</v>
      </c>
      <c r="D113" s="46">
        <v>0</v>
      </c>
      <c r="E113" s="42">
        <v>5751.1202563372335</v>
      </c>
      <c r="F113" s="41">
        <v>0</v>
      </c>
      <c r="G113" s="41">
        <v>0</v>
      </c>
      <c r="H113" s="41">
        <v>87.586933950752154</v>
      </c>
      <c r="I113" s="41">
        <v>0</v>
      </c>
      <c r="J113" s="44">
        <v>5838.7071902879852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35544.150675587713</v>
      </c>
      <c r="D114" s="46">
        <v>0</v>
      </c>
      <c r="E114" s="42">
        <v>35544.150675587713</v>
      </c>
      <c r="F114" s="41">
        <v>0</v>
      </c>
      <c r="G114" s="41">
        <v>0</v>
      </c>
      <c r="H114" s="41">
        <v>0</v>
      </c>
      <c r="I114" s="41">
        <v>0</v>
      </c>
      <c r="J114" s="44">
        <v>35544.150675587713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8081.0315757608159</v>
      </c>
      <c r="D115" s="46">
        <v>0</v>
      </c>
      <c r="E115" s="42">
        <v>8081.0315757608159</v>
      </c>
      <c r="F115" s="41">
        <v>0</v>
      </c>
      <c r="G115" s="41">
        <v>0</v>
      </c>
      <c r="H115" s="41">
        <v>1071.7649254104174</v>
      </c>
      <c r="I115" s="41">
        <v>0</v>
      </c>
      <c r="J115" s="44">
        <v>9152.7965011712331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2024.8959392258321</v>
      </c>
      <c r="D116" s="46">
        <v>0</v>
      </c>
      <c r="E116" s="42">
        <v>2024.8959392258321</v>
      </c>
      <c r="F116" s="41">
        <v>0</v>
      </c>
      <c r="G116" s="41">
        <v>0</v>
      </c>
      <c r="H116" s="41">
        <v>0</v>
      </c>
      <c r="I116" s="41">
        <v>0</v>
      </c>
      <c r="J116" s="44">
        <v>2024.8959392258321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16509.207034892184</v>
      </c>
      <c r="D117" s="46">
        <v>0</v>
      </c>
      <c r="E117" s="42">
        <v>16509.207034892184</v>
      </c>
      <c r="F117" s="41">
        <v>0</v>
      </c>
      <c r="G117" s="41">
        <v>0</v>
      </c>
      <c r="H117" s="41">
        <v>261.80709602481323</v>
      </c>
      <c r="I117" s="41">
        <v>0</v>
      </c>
      <c r="J117" s="44">
        <v>16771.014130916996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4791.9654401370663</v>
      </c>
      <c r="D118" s="46">
        <v>0</v>
      </c>
      <c r="E118" s="42">
        <v>4791.9654401370663</v>
      </c>
      <c r="F118" s="41">
        <v>0</v>
      </c>
      <c r="G118" s="41">
        <v>0</v>
      </c>
      <c r="H118" s="41">
        <v>132.50042006793007</v>
      </c>
      <c r="I118" s="41">
        <v>0</v>
      </c>
      <c r="J118" s="44">
        <v>4924.4658602049967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583.795196933532</v>
      </c>
      <c r="D119" s="46">
        <v>0</v>
      </c>
      <c r="E119" s="42">
        <v>583.795196933532</v>
      </c>
      <c r="F119" s="41">
        <v>0</v>
      </c>
      <c r="G119" s="41">
        <v>0</v>
      </c>
      <c r="H119" s="41">
        <v>181.38588376048784</v>
      </c>
      <c r="I119" s="41">
        <v>0</v>
      </c>
      <c r="J119" s="44">
        <v>765.18108069401978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3640.6759062573669</v>
      </c>
      <c r="D120" s="46">
        <v>17.346652861453162</v>
      </c>
      <c r="E120" s="42">
        <v>3623.3292533959138</v>
      </c>
      <c r="F120" s="41">
        <v>0</v>
      </c>
      <c r="G120" s="41">
        <v>0</v>
      </c>
      <c r="H120" s="41">
        <v>2215.5101596100399</v>
      </c>
      <c r="I120" s="41">
        <v>0</v>
      </c>
      <c r="J120" s="44">
        <v>5856.1860658674068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12583.97188580203</v>
      </c>
      <c r="D121" s="46">
        <v>0</v>
      </c>
      <c r="E121" s="42">
        <v>12583.97188580203</v>
      </c>
      <c r="F121" s="41">
        <v>0</v>
      </c>
      <c r="G121" s="41">
        <v>0</v>
      </c>
      <c r="H121" s="41">
        <v>0</v>
      </c>
      <c r="I121" s="41">
        <v>0</v>
      </c>
      <c r="J121" s="44">
        <v>12583.97188580203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3659.8061168633744</v>
      </c>
      <c r="D122" s="46">
        <v>0</v>
      </c>
      <c r="E122" s="42">
        <v>3659.8061168633744</v>
      </c>
      <c r="F122" s="41">
        <v>0</v>
      </c>
      <c r="G122" s="41">
        <v>0</v>
      </c>
      <c r="H122" s="41">
        <v>2.3535137624576965</v>
      </c>
      <c r="I122" s="41">
        <v>0</v>
      </c>
      <c r="J122" s="44">
        <v>3662.1596306258321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16648.187174331906</v>
      </c>
      <c r="D123" s="46">
        <v>0</v>
      </c>
      <c r="E123" s="42">
        <v>16648.187174331906</v>
      </c>
      <c r="F123" s="41">
        <v>0</v>
      </c>
      <c r="G123" s="41">
        <v>0</v>
      </c>
      <c r="H123" s="41">
        <v>0</v>
      </c>
      <c r="I123" s="41">
        <v>0</v>
      </c>
      <c r="J123" s="44">
        <v>16648.187174331906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10170.670290893651</v>
      </c>
      <c r="D124" s="46">
        <v>0</v>
      </c>
      <c r="E124" s="42">
        <v>10170.670290893651</v>
      </c>
      <c r="F124" s="41">
        <v>0</v>
      </c>
      <c r="G124" s="41">
        <v>0</v>
      </c>
      <c r="H124" s="41">
        <v>28.640388998536359</v>
      </c>
      <c r="I124" s="41">
        <v>0</v>
      </c>
      <c r="J124" s="44">
        <v>10199.310679892187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66156.735530361941</v>
      </c>
      <c r="D125" s="46">
        <v>1782.7061432800001</v>
      </c>
      <c r="E125" s="42">
        <v>64374.029387081944</v>
      </c>
      <c r="F125" s="41">
        <v>0</v>
      </c>
      <c r="G125" s="41">
        <v>0</v>
      </c>
      <c r="H125" s="41">
        <v>0</v>
      </c>
      <c r="I125" s="41">
        <v>0</v>
      </c>
      <c r="J125" s="44">
        <v>66156.735530361941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24861.61998553466</v>
      </c>
      <c r="D126" s="46">
        <v>0</v>
      </c>
      <c r="E126" s="42">
        <v>24861.61998553466</v>
      </c>
      <c r="F126" s="41">
        <v>0</v>
      </c>
      <c r="G126" s="41">
        <v>0</v>
      </c>
      <c r="H126" s="41">
        <v>4561.253367891698</v>
      </c>
      <c r="I126" s="41">
        <v>0</v>
      </c>
      <c r="J126" s="44">
        <v>29422.873353426359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15898.344620502299</v>
      </c>
      <c r="D127" s="46">
        <v>483.26482160593804</v>
      </c>
      <c r="E127" s="42">
        <v>15415.07979889636</v>
      </c>
      <c r="F127" s="41">
        <v>1704.5434393276062</v>
      </c>
      <c r="G127" s="41">
        <v>0</v>
      </c>
      <c r="H127" s="41">
        <v>6604.0697395062762</v>
      </c>
      <c r="I127" s="41">
        <v>0</v>
      </c>
      <c r="J127" s="44">
        <v>24206.957799336182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7474.227399291125</v>
      </c>
      <c r="D128" s="46">
        <v>3097.4265642694045</v>
      </c>
      <c r="E128" s="42">
        <v>4376.8008350217206</v>
      </c>
      <c r="F128" s="41">
        <v>0</v>
      </c>
      <c r="G128" s="41">
        <v>0</v>
      </c>
      <c r="H128" s="41">
        <v>897.58036309152817</v>
      </c>
      <c r="I128" s="41">
        <v>0</v>
      </c>
      <c r="J128" s="44">
        <v>8371.8077623826539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1285.1590366251207</v>
      </c>
      <c r="D129" s="46">
        <v>0</v>
      </c>
      <c r="E129" s="42">
        <v>1285.1590366251207</v>
      </c>
      <c r="F129" s="41">
        <v>62.792004052844071</v>
      </c>
      <c r="G129" s="41">
        <v>0</v>
      </c>
      <c r="H129" s="41">
        <v>0</v>
      </c>
      <c r="I129" s="41">
        <v>0</v>
      </c>
      <c r="J129" s="44">
        <v>1347.9510406779648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2045.3233544490447</v>
      </c>
      <c r="D130" s="46">
        <v>0</v>
      </c>
      <c r="E130" s="42">
        <v>2045.3233544490447</v>
      </c>
      <c r="F130" s="41">
        <v>0</v>
      </c>
      <c r="G130" s="41">
        <v>0</v>
      </c>
      <c r="H130" s="41">
        <v>213.37241464496668</v>
      </c>
      <c r="I130" s="41">
        <v>0</v>
      </c>
      <c r="J130" s="44">
        <v>2258.6957690940112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389.197238641257</v>
      </c>
      <c r="D131" s="46">
        <v>0</v>
      </c>
      <c r="E131" s="42">
        <v>389.197238641257</v>
      </c>
      <c r="F131" s="41">
        <v>0</v>
      </c>
      <c r="G131" s="41">
        <v>0</v>
      </c>
      <c r="H131" s="41">
        <v>0</v>
      </c>
      <c r="I131" s="41">
        <v>0</v>
      </c>
      <c r="J131" s="44">
        <v>389.197238641257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1929.8822574966171</v>
      </c>
      <c r="D132" s="46">
        <v>0</v>
      </c>
      <c r="E132" s="42">
        <v>1929.8822574966171</v>
      </c>
      <c r="F132" s="41">
        <v>0</v>
      </c>
      <c r="G132" s="41">
        <v>0</v>
      </c>
      <c r="H132" s="41">
        <v>36.837825611506403</v>
      </c>
      <c r="I132" s="41">
        <v>0</v>
      </c>
      <c r="J132" s="44">
        <v>1966.7200831081234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417.63805234323587</v>
      </c>
      <c r="D133" s="46">
        <v>0</v>
      </c>
      <c r="E133" s="42">
        <v>417.63805234323587</v>
      </c>
      <c r="F133" s="41">
        <v>0</v>
      </c>
      <c r="G133" s="41">
        <v>0</v>
      </c>
      <c r="H133" s="41">
        <v>0</v>
      </c>
      <c r="I133" s="41">
        <v>0</v>
      </c>
      <c r="J133" s="44">
        <v>417.63805234323587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260.72345287372798</v>
      </c>
      <c r="D134" s="46">
        <v>0</v>
      </c>
      <c r="E134" s="42">
        <v>260.72345287372798</v>
      </c>
      <c r="F134" s="41">
        <v>0</v>
      </c>
      <c r="G134" s="41">
        <v>0</v>
      </c>
      <c r="H134" s="41">
        <v>0</v>
      </c>
      <c r="I134" s="41">
        <v>0</v>
      </c>
      <c r="J134" s="44">
        <v>260.72345287372798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889502.40564455558</v>
      </c>
      <c r="D136" s="57">
        <v>82545.586880752599</v>
      </c>
      <c r="E136" s="57">
        <v>806956.81876380299</v>
      </c>
      <c r="F136" s="57">
        <v>121870.66635568622</v>
      </c>
      <c r="G136" s="57">
        <v>5108.0560141791502</v>
      </c>
      <c r="H136" s="57">
        <v>53481.19475351127</v>
      </c>
      <c r="I136" s="57">
        <v>173.24242270520003</v>
      </c>
      <c r="J136" s="57">
        <v>1070135.5651906373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24.495042619942783</v>
      </c>
      <c r="H138" s="41">
        <v>0</v>
      </c>
      <c r="I138" s="41">
        <v>0</v>
      </c>
      <c r="J138" s="44">
        <v>24.495042619942783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3924.1452621124954</v>
      </c>
      <c r="H139" s="41">
        <v>0</v>
      </c>
      <c r="I139" s="41">
        <v>0</v>
      </c>
      <c r="J139" s="44">
        <v>3924.1452621124954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17378.944053207015</v>
      </c>
      <c r="D140" s="46">
        <v>17378.944053207015</v>
      </c>
      <c r="E140" s="42">
        <v>0</v>
      </c>
      <c r="F140" s="41">
        <v>0</v>
      </c>
      <c r="G140" s="41">
        <v>1283.3938079315672</v>
      </c>
      <c r="H140" s="41">
        <v>0</v>
      </c>
      <c r="I140" s="41">
        <v>0</v>
      </c>
      <c r="J140" s="44">
        <v>18662.337861138582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646.90370870714696</v>
      </c>
      <c r="D142" s="46">
        <v>0</v>
      </c>
      <c r="E142" s="42">
        <v>646.90370870714696</v>
      </c>
      <c r="F142" s="41">
        <v>0</v>
      </c>
      <c r="G142" s="41">
        <v>3474.1045567167348</v>
      </c>
      <c r="H142" s="41">
        <v>0</v>
      </c>
      <c r="I142" s="41">
        <v>0</v>
      </c>
      <c r="J142" s="44">
        <v>4121.0082654238813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6497.7738695999997</v>
      </c>
      <c r="I143" s="41">
        <v>0</v>
      </c>
      <c r="J143" s="44">
        <v>6497.7738695999997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18025.847761914163</v>
      </c>
      <c r="D145" s="57">
        <v>17378.944053207015</v>
      </c>
      <c r="E145" s="57">
        <v>646.90370870714696</v>
      </c>
      <c r="F145" s="57">
        <v>0</v>
      </c>
      <c r="G145" s="57">
        <v>8706.1386693807399</v>
      </c>
      <c r="H145" s="57">
        <v>6497.7738695999997</v>
      </c>
      <c r="I145" s="57">
        <v>0</v>
      </c>
      <c r="J145" s="57">
        <v>33229.760300894901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101.89708454593645</v>
      </c>
      <c r="J147" s="44">
        <v>101.89708454593645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440.69790763251524</v>
      </c>
      <c r="J148" s="44">
        <v>440.69790763251524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83116.480195668322</v>
      </c>
      <c r="H149" s="41">
        <v>0</v>
      </c>
      <c r="I149" s="41">
        <v>0</v>
      </c>
      <c r="J149" s="44">
        <v>83116.480195668322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95459.340692180558</v>
      </c>
      <c r="H150" s="41">
        <v>0</v>
      </c>
      <c r="I150" s="41">
        <v>0</v>
      </c>
      <c r="J150" s="44">
        <v>95459.340692180558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1824.1858499768355</v>
      </c>
      <c r="H151" s="41">
        <v>0</v>
      </c>
      <c r="I151" s="41">
        <v>0</v>
      </c>
      <c r="J151" s="44">
        <v>1824.1858499768355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206564.14433284689</v>
      </c>
      <c r="H152" s="41">
        <v>0</v>
      </c>
      <c r="I152" s="41">
        <v>297.52511603377536</v>
      </c>
      <c r="J152" s="44">
        <v>206861.66944888065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181903.6751171698</v>
      </c>
      <c r="H153" s="41">
        <v>0</v>
      </c>
      <c r="I153" s="41">
        <v>6994.891189212527</v>
      </c>
      <c r="J153" s="44">
        <v>188898.56630638233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6282.2797703506503</v>
      </c>
      <c r="J154" s="44">
        <v>6282.2797703506503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568867.82618784241</v>
      </c>
      <c r="H157" s="57">
        <v>0</v>
      </c>
      <c r="I157" s="57">
        <v>14117.291067775404</v>
      </c>
      <c r="J157" s="57">
        <v>582985.11725561786</v>
      </c>
      <c r="K157" s="27"/>
      <c r="L157" s="27"/>
    </row>
    <row r="158" spans="1:12" x14ac:dyDescent="0.25">
      <c r="A158" s="19" t="s">
        <v>285</v>
      </c>
      <c r="B158" s="20" t="s">
        <v>509</v>
      </c>
      <c r="C158" s="57">
        <v>907528.25340646971</v>
      </c>
      <c r="D158" s="57">
        <v>99924.530933959613</v>
      </c>
      <c r="E158" s="57">
        <v>807603.72247251018</v>
      </c>
      <c r="F158" s="57">
        <v>121870.66635568622</v>
      </c>
      <c r="G158" s="57">
        <v>582682.02087140235</v>
      </c>
      <c r="H158" s="57">
        <v>59978.968623111272</v>
      </c>
      <c r="I158" s="57">
        <v>14290.533490480604</v>
      </c>
      <c r="J158" s="57">
        <v>1686350.4427471501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29" priority="3" stopIfTrue="1" operator="lessThan">
      <formula>0</formula>
    </cfRule>
  </conditionalFormatting>
  <conditionalFormatting sqref="E147:E156">
    <cfRule type="cellIs" dxfId="28" priority="1" stopIfTrue="1" operator="lessThan">
      <formula>0</formula>
    </cfRule>
  </conditionalFormatting>
  <conditionalFormatting sqref="E138:E144">
    <cfRule type="cellIs" dxfId="27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zoomScale="80" zoomScaleNormal="80" workbookViewId="0">
      <selection activeCell="B16" sqref="B16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1:12" ht="18.75" x14ac:dyDescent="0.3">
      <c r="B3" s="60" t="s">
        <v>300</v>
      </c>
      <c r="C3" s="60"/>
      <c r="D3" s="60"/>
      <c r="E3" s="60"/>
      <c r="F3" s="60"/>
      <c r="G3" s="60"/>
      <c r="H3" s="60"/>
      <c r="I3" s="60"/>
      <c r="J3" s="60"/>
    </row>
    <row r="4" spans="1:12" ht="15.75" x14ac:dyDescent="0.25">
      <c r="B4" s="61" t="s">
        <v>519</v>
      </c>
      <c r="C4" s="61"/>
      <c r="D4" s="61"/>
      <c r="E4" s="61"/>
      <c r="F4" s="61"/>
      <c r="G4" s="61"/>
      <c r="H4" s="61"/>
      <c r="I4" s="61"/>
      <c r="J4" s="61"/>
    </row>
    <row r="5" spans="1:12" ht="15.75" customHeight="1" x14ac:dyDescent="0.25">
      <c r="B5" s="61" t="s">
        <v>1</v>
      </c>
      <c r="C5" s="61"/>
      <c r="D5" s="61"/>
      <c r="E5" s="61"/>
      <c r="F5" s="61"/>
      <c r="G5" s="61"/>
      <c r="H5" s="61"/>
      <c r="I5" s="61"/>
      <c r="J5" s="61"/>
    </row>
    <row r="6" spans="1:12" ht="15.75" customHeight="1" x14ac:dyDescent="0.25">
      <c r="B6" s="59"/>
      <c r="C6" s="59"/>
      <c r="D6" s="59"/>
      <c r="E6" s="59"/>
      <c r="F6" s="59"/>
      <c r="G6" s="59"/>
      <c r="H6" s="59"/>
      <c r="I6" s="59"/>
      <c r="J6" s="59"/>
    </row>
    <row r="7" spans="1:12" x14ac:dyDescent="0.25">
      <c r="A7" s="29" t="s">
        <v>299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K11" s="27"/>
      <c r="L11" s="27"/>
    </row>
    <row r="12" spans="1:12" x14ac:dyDescent="0.25">
      <c r="A12" s="9" t="s">
        <v>23</v>
      </c>
      <c r="B12" s="18" t="s">
        <v>24</v>
      </c>
      <c r="C12" s="21">
        <v>0</v>
      </c>
      <c r="D12" s="23">
        <v>0</v>
      </c>
      <c r="E12" s="22">
        <v>0</v>
      </c>
      <c r="F12" s="21">
        <v>0</v>
      </c>
      <c r="G12" s="21">
        <v>0</v>
      </c>
      <c r="H12" s="21">
        <v>0</v>
      </c>
      <c r="I12" s="21">
        <v>0</v>
      </c>
      <c r="J12" s="26">
        <v>0</v>
      </c>
      <c r="L12" s="27"/>
    </row>
    <row r="13" spans="1:12" ht="30" x14ac:dyDescent="0.25">
      <c r="A13" s="9" t="s">
        <v>25</v>
      </c>
      <c r="B13" s="18" t="s">
        <v>26</v>
      </c>
      <c r="C13" s="21">
        <v>0</v>
      </c>
      <c r="D13" s="23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6">
        <v>0</v>
      </c>
      <c r="L13" s="27"/>
    </row>
    <row r="14" spans="1:12" x14ac:dyDescent="0.25">
      <c r="A14" s="9" t="s">
        <v>27</v>
      </c>
      <c r="B14" s="18" t="s">
        <v>28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L14" s="27"/>
    </row>
    <row r="15" spans="1:12" x14ac:dyDescent="0.25">
      <c r="A15" s="9" t="s">
        <v>29</v>
      </c>
      <c r="B15" s="18" t="s">
        <v>30</v>
      </c>
      <c r="C15" s="21">
        <v>0</v>
      </c>
      <c r="D15" s="23">
        <v>0</v>
      </c>
      <c r="E15" s="22">
        <v>0</v>
      </c>
      <c r="F15" s="21">
        <v>0</v>
      </c>
      <c r="G15" s="21">
        <v>0</v>
      </c>
      <c r="H15" s="21">
        <v>0</v>
      </c>
      <c r="I15" s="21">
        <v>0</v>
      </c>
      <c r="J15" s="26">
        <v>0</v>
      </c>
      <c r="L15" s="27"/>
    </row>
    <row r="16" spans="1:12" x14ac:dyDescent="0.25">
      <c r="A16" s="9" t="s">
        <v>31</v>
      </c>
      <c r="B16" s="18" t="s">
        <v>32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L16" s="27"/>
    </row>
    <row r="17" spans="1:12" x14ac:dyDescent="0.25">
      <c r="A17" s="9" t="s">
        <v>33</v>
      </c>
      <c r="B17" s="18" t="s">
        <v>34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L17" s="27"/>
    </row>
    <row r="18" spans="1:12" x14ac:dyDescent="0.25">
      <c r="A18" s="9" t="s">
        <v>35</v>
      </c>
      <c r="B18" s="18" t="s">
        <v>36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L18" s="27"/>
    </row>
    <row r="19" spans="1:12" x14ac:dyDescent="0.25">
      <c r="A19" s="9" t="s">
        <v>37</v>
      </c>
      <c r="B19" s="18" t="s">
        <v>38</v>
      </c>
      <c r="C19" s="21">
        <v>0</v>
      </c>
      <c r="D19" s="23">
        <v>0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6">
        <v>0</v>
      </c>
      <c r="L19" s="27"/>
    </row>
    <row r="20" spans="1:12" x14ac:dyDescent="0.25">
      <c r="A20" s="9" t="s">
        <v>39</v>
      </c>
      <c r="B20" s="18" t="s">
        <v>40</v>
      </c>
      <c r="C20" s="21">
        <v>0</v>
      </c>
      <c r="D20" s="23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6">
        <v>0</v>
      </c>
      <c r="L20" s="27"/>
    </row>
    <row r="21" spans="1:12" x14ac:dyDescent="0.25">
      <c r="A21" s="9" t="s">
        <v>41</v>
      </c>
      <c r="B21" s="18" t="s">
        <v>42</v>
      </c>
      <c r="C21" s="21">
        <v>0</v>
      </c>
      <c r="D21" s="23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6">
        <v>0</v>
      </c>
      <c r="L21" s="27"/>
    </row>
    <row r="22" spans="1:12" x14ac:dyDescent="0.25">
      <c r="A22" s="9" t="s">
        <v>43</v>
      </c>
      <c r="B22" s="18" t="s">
        <v>44</v>
      </c>
      <c r="C22" s="21">
        <v>22.654229110674365</v>
      </c>
      <c r="D22" s="23">
        <v>0</v>
      </c>
      <c r="E22" s="22">
        <v>22.654229110674365</v>
      </c>
      <c r="F22" s="21">
        <v>0</v>
      </c>
      <c r="G22" s="21">
        <v>0</v>
      </c>
      <c r="H22" s="21">
        <v>0</v>
      </c>
      <c r="I22" s="21">
        <v>0</v>
      </c>
      <c r="J22" s="26">
        <v>22.654229110674365</v>
      </c>
      <c r="L22" s="27"/>
    </row>
    <row r="23" spans="1:12" x14ac:dyDescent="0.25">
      <c r="A23" s="9" t="s">
        <v>45</v>
      </c>
      <c r="B23" s="18" t="s">
        <v>46</v>
      </c>
      <c r="C23" s="21">
        <v>47.346591133236707</v>
      </c>
      <c r="D23" s="23">
        <v>0</v>
      </c>
      <c r="E23" s="22">
        <v>47.346591133236707</v>
      </c>
      <c r="F23" s="21">
        <v>0</v>
      </c>
      <c r="G23" s="21">
        <v>0</v>
      </c>
      <c r="H23" s="21">
        <v>0</v>
      </c>
      <c r="I23" s="21">
        <v>0</v>
      </c>
      <c r="J23" s="26">
        <v>47.346591133236707</v>
      </c>
      <c r="L23" s="27"/>
    </row>
    <row r="24" spans="1:12" x14ac:dyDescent="0.25">
      <c r="A24" s="9" t="s">
        <v>47</v>
      </c>
      <c r="B24" s="18" t="s">
        <v>48</v>
      </c>
      <c r="C24" s="21">
        <v>0</v>
      </c>
      <c r="D24" s="23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6">
        <v>0</v>
      </c>
      <c r="L24" s="27"/>
    </row>
    <row r="25" spans="1:12" x14ac:dyDescent="0.25">
      <c r="A25" s="9" t="s">
        <v>49</v>
      </c>
      <c r="B25" s="18" t="s">
        <v>50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L25" s="27"/>
    </row>
    <row r="26" spans="1:12" x14ac:dyDescent="0.25">
      <c r="A26" s="9" t="s">
        <v>51</v>
      </c>
      <c r="B26" s="18" t="s">
        <v>52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L26" s="27"/>
    </row>
    <row r="27" spans="1:12" x14ac:dyDescent="0.25">
      <c r="A27" s="9" t="s">
        <v>53</v>
      </c>
      <c r="B27" s="18" t="s">
        <v>54</v>
      </c>
      <c r="C27" s="21">
        <v>0</v>
      </c>
      <c r="D27" s="23">
        <v>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6">
        <v>0</v>
      </c>
      <c r="L27" s="27"/>
    </row>
    <row r="28" spans="1:12" x14ac:dyDescent="0.25">
      <c r="A28" s="9" t="s">
        <v>55</v>
      </c>
      <c r="B28" s="18" t="s">
        <v>56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L28" s="27"/>
    </row>
    <row r="29" spans="1:12" x14ac:dyDescent="0.25">
      <c r="A29" s="9" t="s">
        <v>57</v>
      </c>
      <c r="B29" s="18" t="s">
        <v>58</v>
      </c>
      <c r="C29" s="21">
        <v>0</v>
      </c>
      <c r="D29" s="23">
        <v>0</v>
      </c>
      <c r="E29" s="22">
        <v>0</v>
      </c>
      <c r="F29" s="21">
        <v>0</v>
      </c>
      <c r="G29" s="21">
        <v>0</v>
      </c>
      <c r="H29" s="21">
        <v>0</v>
      </c>
      <c r="I29" s="21">
        <v>0</v>
      </c>
      <c r="J29" s="26">
        <v>0</v>
      </c>
      <c r="L29" s="27"/>
    </row>
    <row r="30" spans="1:12" x14ac:dyDescent="0.25">
      <c r="A30" s="9" t="s">
        <v>59</v>
      </c>
      <c r="B30" s="18" t="s">
        <v>60</v>
      </c>
      <c r="C30" s="21">
        <v>0</v>
      </c>
      <c r="D30" s="23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6">
        <v>0</v>
      </c>
      <c r="L30" s="27"/>
    </row>
    <row r="31" spans="1:12" x14ac:dyDescent="0.25">
      <c r="A31" s="9" t="s">
        <v>61</v>
      </c>
      <c r="B31" s="18" t="s">
        <v>62</v>
      </c>
      <c r="C31" s="21">
        <v>110.03016988233912</v>
      </c>
      <c r="D31" s="23">
        <v>0</v>
      </c>
      <c r="E31" s="22">
        <v>110.03016988233912</v>
      </c>
      <c r="F31" s="21">
        <v>0</v>
      </c>
      <c r="G31" s="21">
        <v>0</v>
      </c>
      <c r="H31" s="21">
        <v>0</v>
      </c>
      <c r="I31" s="21">
        <v>0</v>
      </c>
      <c r="J31" s="26">
        <v>110.03016988233912</v>
      </c>
      <c r="L31" s="27"/>
    </row>
    <row r="32" spans="1:12" x14ac:dyDescent="0.25">
      <c r="A32" s="9" t="s">
        <v>63</v>
      </c>
      <c r="B32" s="18" t="s">
        <v>64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L32" s="27"/>
    </row>
    <row r="33" spans="1:12" x14ac:dyDescent="0.25">
      <c r="A33" s="9" t="s">
        <v>65</v>
      </c>
      <c r="B33" s="18" t="s">
        <v>66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L33" s="27"/>
    </row>
    <row r="34" spans="1:12" x14ac:dyDescent="0.25">
      <c r="A34" s="9" t="s">
        <v>67</v>
      </c>
      <c r="B34" s="18" t="s">
        <v>68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L34" s="27"/>
    </row>
    <row r="35" spans="1:12" x14ac:dyDescent="0.25">
      <c r="A35" s="9" t="s">
        <v>69</v>
      </c>
      <c r="B35" s="18" t="s">
        <v>70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L35" s="27"/>
    </row>
    <row r="36" spans="1:12" ht="30" x14ac:dyDescent="0.25">
      <c r="A36" s="9" t="s">
        <v>71</v>
      </c>
      <c r="B36" s="18" t="s">
        <v>72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L36" s="27"/>
    </row>
    <row r="37" spans="1:12" x14ac:dyDescent="0.25">
      <c r="A37" s="9" t="s">
        <v>73</v>
      </c>
      <c r="B37" s="18" t="s">
        <v>74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L37" s="27"/>
    </row>
    <row r="38" spans="1:12" x14ac:dyDescent="0.25">
      <c r="A38" s="9" t="s">
        <v>75</v>
      </c>
      <c r="B38" s="18" t="s">
        <v>76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L38" s="27"/>
    </row>
    <row r="39" spans="1:12" x14ac:dyDescent="0.25">
      <c r="A39" s="9" t="s">
        <v>77</v>
      </c>
      <c r="B39" s="18" t="s">
        <v>78</v>
      </c>
      <c r="C39" s="21">
        <v>0</v>
      </c>
      <c r="D39" s="23">
        <v>0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6">
        <v>0</v>
      </c>
      <c r="L39" s="27"/>
    </row>
    <row r="40" spans="1:12" x14ac:dyDescent="0.25">
      <c r="A40" s="9" t="s">
        <v>79</v>
      </c>
      <c r="B40" s="18" t="s">
        <v>80</v>
      </c>
      <c r="C40" s="21">
        <v>317.57027266731723</v>
      </c>
      <c r="D40" s="23">
        <v>0</v>
      </c>
      <c r="E40" s="22">
        <v>317.57027266731723</v>
      </c>
      <c r="F40" s="21">
        <v>0</v>
      </c>
      <c r="G40" s="21">
        <v>0</v>
      </c>
      <c r="H40" s="21">
        <v>388.92238334648226</v>
      </c>
      <c r="I40" s="21">
        <v>0</v>
      </c>
      <c r="J40" s="26">
        <v>706.49265601379943</v>
      </c>
      <c r="L40" s="27"/>
    </row>
    <row r="41" spans="1:12" x14ac:dyDescent="0.25">
      <c r="A41" s="9" t="s">
        <v>81</v>
      </c>
      <c r="B41" s="18" t="s">
        <v>82</v>
      </c>
      <c r="C41" s="21">
        <v>0</v>
      </c>
      <c r="D41" s="23">
        <v>0</v>
      </c>
      <c r="E41" s="22">
        <v>0</v>
      </c>
      <c r="F41" s="21">
        <v>0</v>
      </c>
      <c r="G41" s="21">
        <v>0</v>
      </c>
      <c r="H41" s="21">
        <v>0</v>
      </c>
      <c r="I41" s="21">
        <v>0</v>
      </c>
      <c r="J41" s="26">
        <v>0</v>
      </c>
      <c r="L41" s="27"/>
    </row>
    <row r="42" spans="1:12" x14ac:dyDescent="0.25">
      <c r="A42" s="9" t="s">
        <v>83</v>
      </c>
      <c r="B42" s="18" t="s">
        <v>84</v>
      </c>
      <c r="C42" s="21">
        <v>6.1333429035856444</v>
      </c>
      <c r="D42" s="23">
        <v>0</v>
      </c>
      <c r="E42" s="22">
        <v>6.1333429035856444</v>
      </c>
      <c r="F42" s="21">
        <v>0</v>
      </c>
      <c r="G42" s="21">
        <v>0</v>
      </c>
      <c r="H42" s="21">
        <v>0</v>
      </c>
      <c r="I42" s="21">
        <v>0</v>
      </c>
      <c r="J42" s="26">
        <v>6.1333429035856444</v>
      </c>
      <c r="L42" s="27"/>
    </row>
    <row r="43" spans="1:12" ht="45" x14ac:dyDescent="0.25">
      <c r="A43" s="9" t="s">
        <v>486</v>
      </c>
      <c r="B43" s="45" t="s">
        <v>487</v>
      </c>
      <c r="C43" s="21">
        <v>2247.1320783465262</v>
      </c>
      <c r="D43" s="23">
        <v>0</v>
      </c>
      <c r="E43" s="22">
        <v>2247.1320783465262</v>
      </c>
      <c r="F43" s="21">
        <v>0</v>
      </c>
      <c r="G43" s="21">
        <v>0</v>
      </c>
      <c r="H43" s="21">
        <v>106.76901863695666</v>
      </c>
      <c r="I43" s="21">
        <v>0</v>
      </c>
      <c r="J43" s="26">
        <v>2353.9010969834826</v>
      </c>
      <c r="L43" s="27"/>
    </row>
    <row r="44" spans="1:12" ht="30" x14ac:dyDescent="0.25">
      <c r="A44" s="9" t="s">
        <v>85</v>
      </c>
      <c r="B44" s="18" t="s">
        <v>86</v>
      </c>
      <c r="C44" s="21">
        <v>321.42521942139206</v>
      </c>
      <c r="D44" s="23">
        <v>0</v>
      </c>
      <c r="E44" s="22">
        <v>321.42521942139206</v>
      </c>
      <c r="F44" s="21">
        <v>0</v>
      </c>
      <c r="G44" s="21">
        <v>0</v>
      </c>
      <c r="H44" s="21">
        <v>0</v>
      </c>
      <c r="I44" s="21">
        <v>0</v>
      </c>
      <c r="J44" s="26">
        <v>321.42521942139206</v>
      </c>
      <c r="L44" s="27"/>
    </row>
    <row r="45" spans="1:12" x14ac:dyDescent="0.25">
      <c r="A45" s="9" t="s">
        <v>87</v>
      </c>
      <c r="B45" s="18" t="s">
        <v>88</v>
      </c>
      <c r="C45" s="21">
        <v>1568.8723962555152</v>
      </c>
      <c r="D45" s="23">
        <v>0</v>
      </c>
      <c r="E45" s="22">
        <v>1568.8723962555152</v>
      </c>
      <c r="F45" s="21">
        <v>0</v>
      </c>
      <c r="G45" s="21">
        <v>0</v>
      </c>
      <c r="H45" s="21">
        <v>0</v>
      </c>
      <c r="I45" s="21">
        <v>0</v>
      </c>
      <c r="J45" s="26">
        <v>1568.8723962555152</v>
      </c>
      <c r="L45" s="27"/>
    </row>
    <row r="46" spans="1:12" x14ac:dyDescent="0.25">
      <c r="A46" s="9" t="s">
        <v>89</v>
      </c>
      <c r="B46" s="18" t="s">
        <v>90</v>
      </c>
      <c r="C46" s="21">
        <v>808.25703090779484</v>
      </c>
      <c r="D46" s="23">
        <v>0</v>
      </c>
      <c r="E46" s="22">
        <v>808.25703090779484</v>
      </c>
      <c r="F46" s="21">
        <v>0</v>
      </c>
      <c r="G46" s="21">
        <v>0</v>
      </c>
      <c r="H46" s="21">
        <v>0</v>
      </c>
      <c r="I46" s="21">
        <v>0</v>
      </c>
      <c r="J46" s="26">
        <v>808.25703090779484</v>
      </c>
      <c r="L46" s="27"/>
    </row>
    <row r="47" spans="1:12" x14ac:dyDescent="0.25">
      <c r="A47" s="9" t="s">
        <v>91</v>
      </c>
      <c r="B47" s="18" t="s">
        <v>92</v>
      </c>
      <c r="C47" s="21">
        <v>2492.5202664421518</v>
      </c>
      <c r="D47" s="23">
        <v>0</v>
      </c>
      <c r="E47" s="22">
        <v>2492.5202664421518</v>
      </c>
      <c r="F47" s="21">
        <v>0</v>
      </c>
      <c r="G47" s="21">
        <v>0</v>
      </c>
      <c r="H47" s="21">
        <v>0</v>
      </c>
      <c r="I47" s="21">
        <v>0</v>
      </c>
      <c r="J47" s="26">
        <v>2492.5202664421518</v>
      </c>
      <c r="L47" s="27"/>
    </row>
    <row r="48" spans="1:12" x14ac:dyDescent="0.25">
      <c r="A48" s="9" t="s">
        <v>93</v>
      </c>
      <c r="B48" s="18" t="s">
        <v>94</v>
      </c>
      <c r="C48" s="21">
        <v>327.71687799298485</v>
      </c>
      <c r="D48" s="23">
        <v>0</v>
      </c>
      <c r="E48" s="22">
        <v>327.71687799298485</v>
      </c>
      <c r="F48" s="21">
        <v>0</v>
      </c>
      <c r="G48" s="21">
        <v>0</v>
      </c>
      <c r="H48" s="21">
        <v>0</v>
      </c>
      <c r="I48" s="21">
        <v>0</v>
      </c>
      <c r="J48" s="26">
        <v>327.71687799298485</v>
      </c>
      <c r="L48" s="27"/>
    </row>
    <row r="49" spans="1:12" ht="45" x14ac:dyDescent="0.25">
      <c r="A49" s="47" t="s">
        <v>488</v>
      </c>
      <c r="B49" s="45" t="s">
        <v>489</v>
      </c>
      <c r="C49" s="21">
        <v>995.91374576600663</v>
      </c>
      <c r="D49" s="23">
        <v>0</v>
      </c>
      <c r="E49" s="22">
        <v>995.91374576600663</v>
      </c>
      <c r="F49" s="21">
        <v>0</v>
      </c>
      <c r="G49" s="21">
        <v>0</v>
      </c>
      <c r="H49" s="21">
        <v>0</v>
      </c>
      <c r="I49" s="21">
        <v>0</v>
      </c>
      <c r="J49" s="26">
        <v>995.91374576600663</v>
      </c>
      <c r="L49" s="27"/>
    </row>
    <row r="50" spans="1:12" x14ac:dyDescent="0.25">
      <c r="A50" s="9" t="s">
        <v>95</v>
      </c>
      <c r="B50" s="18" t="s">
        <v>96</v>
      </c>
      <c r="C50" s="21">
        <v>897.43073163216764</v>
      </c>
      <c r="D50" s="23">
        <v>0</v>
      </c>
      <c r="E50" s="22">
        <v>897.43073163216764</v>
      </c>
      <c r="F50" s="21">
        <v>0</v>
      </c>
      <c r="G50" s="21">
        <v>0</v>
      </c>
      <c r="H50" s="21">
        <v>0</v>
      </c>
      <c r="I50" s="21">
        <v>0</v>
      </c>
      <c r="J50" s="26">
        <v>897.43073163216764</v>
      </c>
      <c r="L50" s="27"/>
    </row>
    <row r="51" spans="1:12" x14ac:dyDescent="0.25">
      <c r="A51" s="9" t="s">
        <v>97</v>
      </c>
      <c r="B51" s="18" t="s">
        <v>98</v>
      </c>
      <c r="C51" s="21">
        <v>1142.7875097327237</v>
      </c>
      <c r="D51" s="23">
        <v>0</v>
      </c>
      <c r="E51" s="22">
        <v>1142.7875097327237</v>
      </c>
      <c r="F51" s="21">
        <v>0</v>
      </c>
      <c r="G51" s="21">
        <v>0</v>
      </c>
      <c r="H51" s="21">
        <v>0</v>
      </c>
      <c r="I51" s="21">
        <v>0</v>
      </c>
      <c r="J51" s="26">
        <v>1142.7875097327237</v>
      </c>
      <c r="L51" s="27"/>
    </row>
    <row r="52" spans="1:12" x14ac:dyDescent="0.25">
      <c r="A52" s="9" t="s">
        <v>99</v>
      </c>
      <c r="B52" s="18" t="s">
        <v>100</v>
      </c>
      <c r="C52" s="21">
        <v>210.1719486788036</v>
      </c>
      <c r="D52" s="23">
        <v>0</v>
      </c>
      <c r="E52" s="22">
        <v>210.1719486788036</v>
      </c>
      <c r="F52" s="21">
        <v>0</v>
      </c>
      <c r="G52" s="21">
        <v>0</v>
      </c>
      <c r="H52" s="21">
        <v>0</v>
      </c>
      <c r="I52" s="21">
        <v>0</v>
      </c>
      <c r="J52" s="26">
        <v>210.1719486788036</v>
      </c>
      <c r="L52" s="27"/>
    </row>
    <row r="53" spans="1:12" x14ac:dyDescent="0.25">
      <c r="A53" s="9" t="s">
        <v>101</v>
      </c>
      <c r="B53" s="18" t="s">
        <v>102</v>
      </c>
      <c r="C53" s="21">
        <v>517.88575371220122</v>
      </c>
      <c r="D53" s="23">
        <v>0</v>
      </c>
      <c r="E53" s="22">
        <v>517.88575371220122</v>
      </c>
      <c r="F53" s="21">
        <v>0</v>
      </c>
      <c r="G53" s="21">
        <v>0</v>
      </c>
      <c r="H53" s="21">
        <v>0</v>
      </c>
      <c r="I53" s="21">
        <v>0</v>
      </c>
      <c r="J53" s="26">
        <v>517.88575371220122</v>
      </c>
      <c r="L53" s="27"/>
    </row>
    <row r="54" spans="1:12" x14ac:dyDescent="0.25">
      <c r="A54" s="9" t="s">
        <v>103</v>
      </c>
      <c r="B54" s="18" t="s">
        <v>104</v>
      </c>
      <c r="C54" s="21">
        <v>389.96364230627523</v>
      </c>
      <c r="D54" s="23">
        <v>0</v>
      </c>
      <c r="E54" s="22">
        <v>389.96364230627523</v>
      </c>
      <c r="F54" s="21">
        <v>0</v>
      </c>
      <c r="G54" s="21">
        <v>0</v>
      </c>
      <c r="H54" s="21">
        <v>0</v>
      </c>
      <c r="I54" s="21">
        <v>0</v>
      </c>
      <c r="J54" s="26">
        <v>389.96364230627523</v>
      </c>
      <c r="L54" s="27"/>
    </row>
    <row r="55" spans="1:12" ht="30" x14ac:dyDescent="0.25">
      <c r="A55" s="9" t="s">
        <v>105</v>
      </c>
      <c r="B55" s="18" t="s">
        <v>106</v>
      </c>
      <c r="C55" s="21">
        <v>1611.1244298790041</v>
      </c>
      <c r="D55" s="23">
        <v>0</v>
      </c>
      <c r="E55" s="22">
        <v>1611.1244298790041</v>
      </c>
      <c r="F55" s="21">
        <v>0</v>
      </c>
      <c r="G55" s="21">
        <v>0</v>
      </c>
      <c r="H55" s="21">
        <v>0</v>
      </c>
      <c r="I55" s="21">
        <v>0</v>
      </c>
      <c r="J55" s="26">
        <v>1611.1244298790041</v>
      </c>
      <c r="L55" s="27"/>
    </row>
    <row r="56" spans="1:12" x14ac:dyDescent="0.25">
      <c r="A56" s="9" t="s">
        <v>107</v>
      </c>
      <c r="B56" s="18" t="s">
        <v>108</v>
      </c>
      <c r="C56" s="21">
        <v>629.71636031742219</v>
      </c>
      <c r="D56" s="23">
        <v>0</v>
      </c>
      <c r="E56" s="22">
        <v>629.71636031742219</v>
      </c>
      <c r="F56" s="21">
        <v>0</v>
      </c>
      <c r="G56" s="21">
        <v>0</v>
      </c>
      <c r="H56" s="21">
        <v>0</v>
      </c>
      <c r="I56" s="21">
        <v>0</v>
      </c>
      <c r="J56" s="26">
        <v>629.71636031742219</v>
      </c>
      <c r="L56" s="27"/>
    </row>
    <row r="57" spans="1:12" ht="60" x14ac:dyDescent="0.25">
      <c r="A57" s="9" t="s">
        <v>503</v>
      </c>
      <c r="B57" s="45" t="s">
        <v>499</v>
      </c>
      <c r="C57" s="41">
        <v>2042.4693691013729</v>
      </c>
      <c r="D57" s="23">
        <v>8.7353869999999993</v>
      </c>
      <c r="E57" s="22">
        <v>2033.7339821013729</v>
      </c>
      <c r="F57" s="21">
        <v>0</v>
      </c>
      <c r="G57" s="21">
        <v>0</v>
      </c>
      <c r="H57" s="21">
        <v>0</v>
      </c>
      <c r="I57" s="21">
        <v>0</v>
      </c>
      <c r="J57" s="26">
        <v>2042.4693691013729</v>
      </c>
      <c r="L57" s="27"/>
    </row>
    <row r="58" spans="1:12" x14ac:dyDescent="0.25">
      <c r="A58" s="9" t="s">
        <v>109</v>
      </c>
      <c r="B58" s="18" t="s">
        <v>110</v>
      </c>
      <c r="C58" s="21">
        <v>303.72723811995616</v>
      </c>
      <c r="D58" s="23">
        <v>0</v>
      </c>
      <c r="E58" s="22">
        <v>303.72723811995616</v>
      </c>
      <c r="F58" s="21">
        <v>0</v>
      </c>
      <c r="G58" s="21">
        <v>0</v>
      </c>
      <c r="H58" s="21">
        <v>0</v>
      </c>
      <c r="I58" s="21">
        <v>0</v>
      </c>
      <c r="J58" s="26">
        <v>303.72723811995616</v>
      </c>
      <c r="L58" s="27"/>
    </row>
    <row r="59" spans="1:12" x14ac:dyDescent="0.25">
      <c r="A59" s="9" t="s">
        <v>111</v>
      </c>
      <c r="B59" s="18" t="s">
        <v>112</v>
      </c>
      <c r="C59" s="21">
        <v>780.50031887167302</v>
      </c>
      <c r="D59" s="23">
        <v>0</v>
      </c>
      <c r="E59" s="22">
        <v>780.50031887167302</v>
      </c>
      <c r="F59" s="21">
        <v>0</v>
      </c>
      <c r="G59" s="21">
        <v>0</v>
      </c>
      <c r="H59" s="21">
        <v>68.543789043497497</v>
      </c>
      <c r="I59" s="21">
        <v>0</v>
      </c>
      <c r="J59" s="26">
        <v>849.04410791517057</v>
      </c>
      <c r="L59" s="27"/>
    </row>
    <row r="60" spans="1:12" x14ac:dyDescent="0.25">
      <c r="A60" s="9" t="s">
        <v>113</v>
      </c>
      <c r="B60" s="18" t="s">
        <v>114</v>
      </c>
      <c r="C60" s="21">
        <v>176.62044158545581</v>
      </c>
      <c r="D60" s="23">
        <v>0</v>
      </c>
      <c r="E60" s="22">
        <v>176.62044158545581</v>
      </c>
      <c r="F60" s="21">
        <v>0</v>
      </c>
      <c r="G60" s="21">
        <v>0</v>
      </c>
      <c r="H60" s="21">
        <v>0</v>
      </c>
      <c r="I60" s="21">
        <v>0</v>
      </c>
      <c r="J60" s="26">
        <v>176.62044158545581</v>
      </c>
      <c r="L60" s="27"/>
    </row>
    <row r="61" spans="1:12" x14ac:dyDescent="0.25">
      <c r="A61" s="9" t="s">
        <v>115</v>
      </c>
      <c r="B61" s="18" t="s">
        <v>116</v>
      </c>
      <c r="C61" s="21">
        <v>29.944366181964494</v>
      </c>
      <c r="D61" s="23">
        <v>0</v>
      </c>
      <c r="E61" s="22">
        <v>29.944366181964494</v>
      </c>
      <c r="F61" s="21">
        <v>0</v>
      </c>
      <c r="G61" s="21">
        <v>0</v>
      </c>
      <c r="H61" s="21">
        <v>0</v>
      </c>
      <c r="I61" s="21">
        <v>0</v>
      </c>
      <c r="J61" s="26">
        <v>29.944366181964494</v>
      </c>
      <c r="L61" s="27"/>
    </row>
    <row r="62" spans="1:12" ht="45" x14ac:dyDescent="0.25">
      <c r="A62" s="9" t="s">
        <v>117</v>
      </c>
      <c r="B62" s="18" t="s">
        <v>118</v>
      </c>
      <c r="C62" s="21">
        <v>822.11605195636309</v>
      </c>
      <c r="D62" s="23">
        <v>0</v>
      </c>
      <c r="E62" s="22">
        <v>822.11605195636309</v>
      </c>
      <c r="F62" s="21">
        <v>0</v>
      </c>
      <c r="G62" s="21">
        <v>0</v>
      </c>
      <c r="H62" s="21">
        <v>0</v>
      </c>
      <c r="I62" s="21">
        <v>0</v>
      </c>
      <c r="J62" s="26">
        <v>822.11605195636309</v>
      </c>
      <c r="L62" s="27"/>
    </row>
    <row r="63" spans="1:12" x14ac:dyDescent="0.25">
      <c r="A63" s="9" t="s">
        <v>119</v>
      </c>
      <c r="B63" s="18" t="s">
        <v>120</v>
      </c>
      <c r="C63" s="21">
        <v>2423.9921841724918</v>
      </c>
      <c r="D63" s="23">
        <v>0</v>
      </c>
      <c r="E63" s="22">
        <v>2423.9921841724918</v>
      </c>
      <c r="F63" s="21">
        <v>0</v>
      </c>
      <c r="G63" s="21">
        <v>0</v>
      </c>
      <c r="H63" s="21">
        <v>0</v>
      </c>
      <c r="I63" s="21">
        <v>0</v>
      </c>
      <c r="J63" s="26">
        <v>2423.9921841724918</v>
      </c>
      <c r="L63" s="27"/>
    </row>
    <row r="64" spans="1:12" ht="30" x14ac:dyDescent="0.25">
      <c r="A64" s="9" t="s">
        <v>121</v>
      </c>
      <c r="B64" s="18" t="s">
        <v>122</v>
      </c>
      <c r="C64" s="21">
        <v>1896.1485082302368</v>
      </c>
      <c r="D64" s="23">
        <v>0</v>
      </c>
      <c r="E64" s="22">
        <v>1896.1485082302368</v>
      </c>
      <c r="F64" s="21">
        <v>0</v>
      </c>
      <c r="G64" s="21">
        <v>0</v>
      </c>
      <c r="H64" s="21">
        <v>0</v>
      </c>
      <c r="I64" s="21">
        <v>0</v>
      </c>
      <c r="J64" s="26">
        <v>1896.1485082302368</v>
      </c>
      <c r="L64" s="27"/>
    </row>
    <row r="65" spans="1:12" ht="60" x14ac:dyDescent="0.25">
      <c r="A65" s="9" t="s">
        <v>492</v>
      </c>
      <c r="B65" s="45" t="s">
        <v>504</v>
      </c>
      <c r="C65" s="21">
        <v>441.38536473887245</v>
      </c>
      <c r="D65" s="23">
        <v>0</v>
      </c>
      <c r="E65" s="22">
        <v>441.38536473887245</v>
      </c>
      <c r="F65" s="21">
        <v>0</v>
      </c>
      <c r="G65" s="21">
        <v>0</v>
      </c>
      <c r="H65" s="21">
        <v>0</v>
      </c>
      <c r="I65" s="21">
        <v>0</v>
      </c>
      <c r="J65" s="26">
        <v>441.38536473887245</v>
      </c>
      <c r="L65" s="27"/>
    </row>
    <row r="66" spans="1:12" ht="30" x14ac:dyDescent="0.25">
      <c r="A66" s="9" t="s">
        <v>494</v>
      </c>
      <c r="B66" s="45" t="s">
        <v>502</v>
      </c>
      <c r="C66" s="21">
        <v>2262.9635351764146</v>
      </c>
      <c r="D66" s="23">
        <v>0</v>
      </c>
      <c r="E66" s="22">
        <v>2262.9635351764146</v>
      </c>
      <c r="F66" s="21">
        <v>0</v>
      </c>
      <c r="G66" s="21">
        <v>0</v>
      </c>
      <c r="H66" s="21">
        <v>0</v>
      </c>
      <c r="I66" s="21">
        <v>0</v>
      </c>
      <c r="J66" s="26">
        <v>2262.9635351764146</v>
      </c>
      <c r="L66" s="27"/>
    </row>
    <row r="67" spans="1:12" ht="30" x14ac:dyDescent="0.25">
      <c r="A67" s="9" t="s">
        <v>123</v>
      </c>
      <c r="B67" s="18" t="s">
        <v>124</v>
      </c>
      <c r="C67" s="21">
        <v>323.8726638339765</v>
      </c>
      <c r="D67" s="23">
        <v>0</v>
      </c>
      <c r="E67" s="22">
        <v>323.8726638339765</v>
      </c>
      <c r="F67" s="21">
        <v>0</v>
      </c>
      <c r="G67" s="21">
        <v>0</v>
      </c>
      <c r="H67" s="21">
        <v>0</v>
      </c>
      <c r="I67" s="21">
        <v>0</v>
      </c>
      <c r="J67" s="26">
        <v>323.8726638339765</v>
      </c>
      <c r="L67" s="27"/>
    </row>
    <row r="68" spans="1:12" ht="30" x14ac:dyDescent="0.25">
      <c r="A68" s="9" t="s">
        <v>125</v>
      </c>
      <c r="B68" s="18" t="s">
        <v>126</v>
      </c>
      <c r="C68" s="21">
        <v>562.99684983367638</v>
      </c>
      <c r="D68" s="23">
        <v>0</v>
      </c>
      <c r="E68" s="22">
        <v>562.99684983367638</v>
      </c>
      <c r="F68" s="21">
        <v>0</v>
      </c>
      <c r="G68" s="21">
        <v>0</v>
      </c>
      <c r="H68" s="21">
        <v>0</v>
      </c>
      <c r="I68" s="21">
        <v>0</v>
      </c>
      <c r="J68" s="26">
        <v>562.99684983367638</v>
      </c>
      <c r="L68" s="27"/>
    </row>
    <row r="69" spans="1:12" ht="30" x14ac:dyDescent="0.25">
      <c r="A69" s="9" t="s">
        <v>127</v>
      </c>
      <c r="B69" s="18" t="s">
        <v>128</v>
      </c>
      <c r="C69" s="21">
        <v>764.99181034609182</v>
      </c>
      <c r="D69" s="23">
        <v>0</v>
      </c>
      <c r="E69" s="22">
        <v>764.99181034609182</v>
      </c>
      <c r="F69" s="21">
        <v>0</v>
      </c>
      <c r="G69" s="21">
        <v>0</v>
      </c>
      <c r="H69" s="21">
        <v>0</v>
      </c>
      <c r="I69" s="21">
        <v>0</v>
      </c>
      <c r="J69" s="26">
        <v>764.99181034609182</v>
      </c>
      <c r="L69" s="27"/>
    </row>
    <row r="70" spans="1:12" ht="30" x14ac:dyDescent="0.25">
      <c r="A70" s="9" t="s">
        <v>129</v>
      </c>
      <c r="B70" s="18" t="s">
        <v>130</v>
      </c>
      <c r="C70" s="21">
        <v>1709.573633416602</v>
      </c>
      <c r="D70" s="23">
        <v>0</v>
      </c>
      <c r="E70" s="22">
        <v>1709.573633416602</v>
      </c>
      <c r="F70" s="21">
        <v>0</v>
      </c>
      <c r="G70" s="21">
        <v>0</v>
      </c>
      <c r="H70" s="21">
        <v>0</v>
      </c>
      <c r="I70" s="21">
        <v>0</v>
      </c>
      <c r="J70" s="26">
        <v>1709.573633416602</v>
      </c>
      <c r="L70" s="27"/>
    </row>
    <row r="71" spans="1:12" x14ac:dyDescent="0.25">
      <c r="A71" s="9" t="s">
        <v>131</v>
      </c>
      <c r="B71" s="18" t="s">
        <v>132</v>
      </c>
      <c r="C71" s="21">
        <v>1238.7231855201865</v>
      </c>
      <c r="D71" s="23">
        <v>0</v>
      </c>
      <c r="E71" s="22">
        <v>1238.7231855201865</v>
      </c>
      <c r="F71" s="21">
        <v>0</v>
      </c>
      <c r="G71" s="21">
        <v>0</v>
      </c>
      <c r="H71" s="21">
        <v>0</v>
      </c>
      <c r="I71" s="21">
        <v>0</v>
      </c>
      <c r="J71" s="26">
        <v>1238.7231855201865</v>
      </c>
      <c r="L71" s="27"/>
    </row>
    <row r="72" spans="1:12" x14ac:dyDescent="0.25">
      <c r="A72" s="9" t="s">
        <v>133</v>
      </c>
      <c r="B72" s="18" t="s">
        <v>134</v>
      </c>
      <c r="C72" s="21">
        <v>42.330112515614879</v>
      </c>
      <c r="D72" s="23">
        <v>0</v>
      </c>
      <c r="E72" s="22">
        <v>42.330112515614879</v>
      </c>
      <c r="F72" s="21">
        <v>0</v>
      </c>
      <c r="G72" s="21">
        <v>0</v>
      </c>
      <c r="H72" s="21">
        <v>0</v>
      </c>
      <c r="I72" s="21">
        <v>0</v>
      </c>
      <c r="J72" s="26">
        <v>42.330112515614879</v>
      </c>
      <c r="L72" s="27"/>
    </row>
    <row r="73" spans="1:12" ht="45" x14ac:dyDescent="0.25">
      <c r="A73" s="9" t="s">
        <v>135</v>
      </c>
      <c r="B73" s="18" t="s">
        <v>136</v>
      </c>
      <c r="C73" s="21">
        <v>373.29998448829269</v>
      </c>
      <c r="D73" s="23">
        <v>0</v>
      </c>
      <c r="E73" s="22">
        <v>373.29998448829269</v>
      </c>
      <c r="F73" s="21">
        <v>0</v>
      </c>
      <c r="G73" s="21">
        <v>0</v>
      </c>
      <c r="H73" s="21">
        <v>0</v>
      </c>
      <c r="I73" s="21">
        <v>0</v>
      </c>
      <c r="J73" s="26">
        <v>373.29998448829269</v>
      </c>
      <c r="L73" s="27"/>
    </row>
    <row r="74" spans="1:12" ht="30" x14ac:dyDescent="0.25">
      <c r="A74" s="9" t="s">
        <v>137</v>
      </c>
      <c r="B74" s="18" t="s">
        <v>138</v>
      </c>
      <c r="C74" s="21">
        <v>902.70034086394696</v>
      </c>
      <c r="D74" s="23">
        <v>0</v>
      </c>
      <c r="E74" s="22">
        <v>902.70034086394696</v>
      </c>
      <c r="F74" s="21">
        <v>0</v>
      </c>
      <c r="G74" s="21">
        <v>0</v>
      </c>
      <c r="H74" s="21">
        <v>0</v>
      </c>
      <c r="I74" s="21">
        <v>0</v>
      </c>
      <c r="J74" s="26">
        <v>902.70034086394696</v>
      </c>
      <c r="L74" s="27"/>
    </row>
    <row r="75" spans="1:12" x14ac:dyDescent="0.25">
      <c r="A75" s="9" t="s">
        <v>139</v>
      </c>
      <c r="B75" s="18" t="s">
        <v>140</v>
      </c>
      <c r="C75" s="21">
        <v>734.10872570759716</v>
      </c>
      <c r="D75" s="23">
        <v>0</v>
      </c>
      <c r="E75" s="22">
        <v>734.10872570759716</v>
      </c>
      <c r="F75" s="21">
        <v>0</v>
      </c>
      <c r="G75" s="21">
        <v>0</v>
      </c>
      <c r="H75" s="21">
        <v>0</v>
      </c>
      <c r="I75" s="21">
        <v>0</v>
      </c>
      <c r="J75" s="26">
        <v>734.10872570759716</v>
      </c>
      <c r="L75" s="27"/>
    </row>
    <row r="76" spans="1:12" ht="30" x14ac:dyDescent="0.25">
      <c r="A76" s="9" t="s">
        <v>141</v>
      </c>
      <c r="B76" s="18" t="s">
        <v>142</v>
      </c>
      <c r="C76" s="21">
        <v>1035.8559566689069</v>
      </c>
      <c r="D76" s="23">
        <v>0</v>
      </c>
      <c r="E76" s="22">
        <v>1035.8559566689069</v>
      </c>
      <c r="F76" s="21">
        <v>0</v>
      </c>
      <c r="G76" s="21">
        <v>0</v>
      </c>
      <c r="H76" s="21">
        <v>0</v>
      </c>
      <c r="I76" s="21">
        <v>0</v>
      </c>
      <c r="J76" s="26">
        <v>1035.8559566689069</v>
      </c>
      <c r="L76" s="27"/>
    </row>
    <row r="77" spans="1:12" ht="30" x14ac:dyDescent="0.25">
      <c r="A77" s="9" t="s">
        <v>143</v>
      </c>
      <c r="B77" s="18" t="s">
        <v>144</v>
      </c>
      <c r="C77" s="21">
        <v>398.01360954791124</v>
      </c>
      <c r="D77" s="23">
        <v>0</v>
      </c>
      <c r="E77" s="22">
        <v>398.01360954791124</v>
      </c>
      <c r="F77" s="21">
        <v>0</v>
      </c>
      <c r="G77" s="21">
        <v>0</v>
      </c>
      <c r="H77" s="21">
        <v>0</v>
      </c>
      <c r="I77" s="21">
        <v>0</v>
      </c>
      <c r="J77" s="26">
        <v>398.01360954791124</v>
      </c>
      <c r="L77" s="27"/>
    </row>
    <row r="78" spans="1:12" x14ac:dyDescent="0.25">
      <c r="A78" s="9" t="s">
        <v>145</v>
      </c>
      <c r="B78" s="18" t="s">
        <v>146</v>
      </c>
      <c r="C78" s="21">
        <v>425.44336251804208</v>
      </c>
      <c r="D78" s="23">
        <v>0</v>
      </c>
      <c r="E78" s="22">
        <v>425.44336251804208</v>
      </c>
      <c r="F78" s="21">
        <v>0</v>
      </c>
      <c r="G78" s="21">
        <v>0</v>
      </c>
      <c r="H78" s="21">
        <v>0</v>
      </c>
      <c r="I78" s="21">
        <v>0</v>
      </c>
      <c r="J78" s="26">
        <v>425.44336251804208</v>
      </c>
      <c r="L78" s="27"/>
    </row>
    <row r="79" spans="1:12" x14ac:dyDescent="0.25">
      <c r="A79" s="9" t="s">
        <v>147</v>
      </c>
      <c r="B79" s="18" t="s">
        <v>148</v>
      </c>
      <c r="C79" s="21">
        <v>2997.8537657136476</v>
      </c>
      <c r="D79" s="23">
        <v>0</v>
      </c>
      <c r="E79" s="22">
        <v>2997.8537657136476</v>
      </c>
      <c r="F79" s="21">
        <v>0</v>
      </c>
      <c r="G79" s="21">
        <v>0</v>
      </c>
      <c r="H79" s="21">
        <v>0</v>
      </c>
      <c r="I79" s="21">
        <v>0</v>
      </c>
      <c r="J79" s="26">
        <v>2997.8537657136476</v>
      </c>
      <c r="L79" s="27"/>
    </row>
    <row r="80" spans="1:12" ht="45" x14ac:dyDescent="0.25">
      <c r="A80" s="9" t="s">
        <v>496</v>
      </c>
      <c r="B80" s="18" t="s">
        <v>497</v>
      </c>
      <c r="C80" s="21">
        <v>277.24718732254274</v>
      </c>
      <c r="D80" s="23">
        <v>0</v>
      </c>
      <c r="E80" s="22">
        <v>277.24718732254274</v>
      </c>
      <c r="F80" s="21">
        <v>0</v>
      </c>
      <c r="G80" s="21">
        <v>0</v>
      </c>
      <c r="H80" s="21">
        <v>0</v>
      </c>
      <c r="I80" s="21">
        <v>0</v>
      </c>
      <c r="J80" s="26">
        <v>277.24718732254274</v>
      </c>
      <c r="L80" s="27"/>
    </row>
    <row r="81" spans="1:12" x14ac:dyDescent="0.25">
      <c r="A81" s="9" t="s">
        <v>149</v>
      </c>
      <c r="B81" s="18" t="s">
        <v>150</v>
      </c>
      <c r="C81" s="21">
        <v>278.28170472440883</v>
      </c>
      <c r="D81" s="23">
        <v>0</v>
      </c>
      <c r="E81" s="22">
        <v>278.28170472440883</v>
      </c>
      <c r="F81" s="21">
        <v>0</v>
      </c>
      <c r="G81" s="21">
        <v>0</v>
      </c>
      <c r="H81" s="21">
        <v>0</v>
      </c>
      <c r="I81" s="21">
        <v>0</v>
      </c>
      <c r="J81" s="26">
        <v>278.28170472440883</v>
      </c>
      <c r="L81" s="27"/>
    </row>
    <row r="82" spans="1:12" ht="30" x14ac:dyDescent="0.25">
      <c r="A82" s="9" t="s">
        <v>151</v>
      </c>
      <c r="B82" s="18" t="s">
        <v>152</v>
      </c>
      <c r="C82" s="21">
        <v>2877.9830080792599</v>
      </c>
      <c r="D82" s="23">
        <v>0</v>
      </c>
      <c r="E82" s="22">
        <v>2877.9830080792599</v>
      </c>
      <c r="F82" s="21">
        <v>0</v>
      </c>
      <c r="G82" s="21">
        <v>0</v>
      </c>
      <c r="H82" s="21">
        <v>0</v>
      </c>
      <c r="I82" s="21">
        <v>0</v>
      </c>
      <c r="J82" s="26">
        <v>2877.9830080792599</v>
      </c>
      <c r="L82" s="27"/>
    </row>
    <row r="83" spans="1:12" x14ac:dyDescent="0.25">
      <c r="A83" s="9" t="s">
        <v>153</v>
      </c>
      <c r="B83" s="18" t="s">
        <v>154</v>
      </c>
      <c r="C83" s="21">
        <v>1099.6381770951421</v>
      </c>
      <c r="D83" s="23">
        <v>0</v>
      </c>
      <c r="E83" s="22">
        <v>1099.6381770951421</v>
      </c>
      <c r="F83" s="21">
        <v>0</v>
      </c>
      <c r="G83" s="21">
        <v>0</v>
      </c>
      <c r="H83" s="21">
        <v>0</v>
      </c>
      <c r="I83" s="21">
        <v>0</v>
      </c>
      <c r="J83" s="26">
        <v>1099.6381770951421</v>
      </c>
      <c r="L83" s="27"/>
    </row>
    <row r="84" spans="1:12" x14ac:dyDescent="0.25">
      <c r="A84" s="9" t="s">
        <v>155</v>
      </c>
      <c r="B84" s="18" t="s">
        <v>156</v>
      </c>
      <c r="C84" s="21">
        <v>339.25660046183043</v>
      </c>
      <c r="D84" s="23">
        <v>0</v>
      </c>
      <c r="E84" s="22">
        <v>339.25660046183043</v>
      </c>
      <c r="F84" s="21">
        <v>0</v>
      </c>
      <c r="G84" s="21">
        <v>0</v>
      </c>
      <c r="H84" s="21">
        <v>0</v>
      </c>
      <c r="I84" s="21">
        <v>0</v>
      </c>
      <c r="J84" s="26">
        <v>339.25660046183043</v>
      </c>
      <c r="L84" s="27"/>
    </row>
    <row r="85" spans="1:12" ht="30" x14ac:dyDescent="0.25">
      <c r="A85" s="9" t="s">
        <v>157</v>
      </c>
      <c r="B85" s="18" t="s">
        <v>158</v>
      </c>
      <c r="C85" s="21">
        <v>1272.1532357653184</v>
      </c>
      <c r="D85" s="23">
        <v>107.26044005858527</v>
      </c>
      <c r="E85" s="22">
        <v>1164.8927957067331</v>
      </c>
      <c r="F85" s="21">
        <v>0</v>
      </c>
      <c r="G85" s="21">
        <v>0</v>
      </c>
      <c r="H85" s="21">
        <v>0</v>
      </c>
      <c r="I85" s="21">
        <v>0</v>
      </c>
      <c r="J85" s="26">
        <v>1272.1532357653184</v>
      </c>
      <c r="L85" s="27"/>
    </row>
    <row r="86" spans="1:12" x14ac:dyDescent="0.25">
      <c r="A86" s="9" t="s">
        <v>159</v>
      </c>
      <c r="B86" s="18" t="s">
        <v>160</v>
      </c>
      <c r="C86" s="21">
        <v>551.29488873726427</v>
      </c>
      <c r="D86" s="23">
        <v>190.67673398999997</v>
      </c>
      <c r="E86" s="22">
        <v>360.61815474726427</v>
      </c>
      <c r="F86" s="21">
        <v>0</v>
      </c>
      <c r="G86" s="21">
        <v>179.66883371</v>
      </c>
      <c r="H86" s="21">
        <v>0</v>
      </c>
      <c r="I86" s="21">
        <v>0</v>
      </c>
      <c r="J86" s="26">
        <v>730.96372244726422</v>
      </c>
      <c r="L86" s="27"/>
    </row>
    <row r="87" spans="1:12" x14ac:dyDescent="0.25">
      <c r="A87" s="9" t="s">
        <v>161</v>
      </c>
      <c r="B87" s="18" t="s">
        <v>162</v>
      </c>
      <c r="C87" s="21">
        <v>319.17169107275208</v>
      </c>
      <c r="D87" s="23">
        <v>0</v>
      </c>
      <c r="E87" s="22">
        <v>319.17169107275208</v>
      </c>
      <c r="F87" s="21">
        <v>0</v>
      </c>
      <c r="G87" s="21">
        <v>738.19405484999993</v>
      </c>
      <c r="H87" s="21">
        <v>0</v>
      </c>
      <c r="I87" s="21">
        <v>0</v>
      </c>
      <c r="J87" s="26">
        <v>1057.365745922752</v>
      </c>
      <c r="L87" s="27"/>
    </row>
    <row r="88" spans="1:12" x14ac:dyDescent="0.25">
      <c r="A88" s="9" t="s">
        <v>163</v>
      </c>
      <c r="B88" s="18" t="s">
        <v>164</v>
      </c>
      <c r="C88" s="21">
        <v>0</v>
      </c>
      <c r="D88" s="23">
        <v>0</v>
      </c>
      <c r="E88" s="22">
        <v>0</v>
      </c>
      <c r="F88" s="21">
        <v>0</v>
      </c>
      <c r="G88" s="21">
        <v>0</v>
      </c>
      <c r="H88" s="21">
        <v>0</v>
      </c>
      <c r="I88" s="21">
        <v>0</v>
      </c>
      <c r="J88" s="26">
        <v>0</v>
      </c>
      <c r="L88" s="27"/>
    </row>
    <row r="89" spans="1:12" x14ac:dyDescent="0.25">
      <c r="A89" s="9" t="s">
        <v>165</v>
      </c>
      <c r="B89" s="18" t="s">
        <v>166</v>
      </c>
      <c r="C89" s="21">
        <v>0</v>
      </c>
      <c r="D89" s="23">
        <v>0</v>
      </c>
      <c r="E89" s="22">
        <v>0</v>
      </c>
      <c r="F89" s="21">
        <v>0</v>
      </c>
      <c r="G89" s="21">
        <v>0</v>
      </c>
      <c r="H89" s="21">
        <v>0</v>
      </c>
      <c r="I89" s="21">
        <v>0</v>
      </c>
      <c r="J89" s="26">
        <v>0</v>
      </c>
      <c r="L89" s="27"/>
    </row>
    <row r="90" spans="1:12" ht="30" x14ac:dyDescent="0.25">
      <c r="A90" s="9" t="s">
        <v>167</v>
      </c>
      <c r="B90" s="18" t="s">
        <v>168</v>
      </c>
      <c r="C90" s="21">
        <v>241.1677320101864</v>
      </c>
      <c r="D90" s="23">
        <v>0</v>
      </c>
      <c r="E90" s="22">
        <v>241.1677320101864</v>
      </c>
      <c r="F90" s="21">
        <v>0</v>
      </c>
      <c r="G90" s="21">
        <v>0</v>
      </c>
      <c r="H90" s="21">
        <v>0</v>
      </c>
      <c r="I90" s="21">
        <v>0</v>
      </c>
      <c r="J90" s="26">
        <v>241.1677320101864</v>
      </c>
      <c r="L90" s="27"/>
    </row>
    <row r="91" spans="1:12" x14ac:dyDescent="0.25">
      <c r="A91" s="9" t="s">
        <v>169</v>
      </c>
      <c r="B91" s="18" t="s">
        <v>170</v>
      </c>
      <c r="C91" s="21">
        <v>0</v>
      </c>
      <c r="D91" s="23">
        <v>0</v>
      </c>
      <c r="E91" s="22">
        <v>0</v>
      </c>
      <c r="F91" s="21">
        <v>0</v>
      </c>
      <c r="G91" s="21">
        <v>12.463897810000001</v>
      </c>
      <c r="H91" s="21">
        <v>0</v>
      </c>
      <c r="I91" s="21">
        <v>0</v>
      </c>
      <c r="J91" s="26">
        <v>12.463897810000001</v>
      </c>
      <c r="L91" s="27"/>
    </row>
    <row r="92" spans="1:12" x14ac:dyDescent="0.25">
      <c r="A92" s="9" t="s">
        <v>171</v>
      </c>
      <c r="B92" s="18" t="s">
        <v>172</v>
      </c>
      <c r="C92" s="21">
        <v>37496.986941335475</v>
      </c>
      <c r="D92" s="23">
        <v>6168.0480689999995</v>
      </c>
      <c r="E92" s="22">
        <v>31328.938872335479</v>
      </c>
      <c r="F92" s="21">
        <v>0</v>
      </c>
      <c r="G92" s="21">
        <v>0</v>
      </c>
      <c r="H92" s="21">
        <v>986.67973453655941</v>
      </c>
      <c r="I92" s="21">
        <v>0</v>
      </c>
      <c r="J92" s="26">
        <v>38483.666675872038</v>
      </c>
      <c r="L92" s="27"/>
    </row>
    <row r="93" spans="1:12" x14ac:dyDescent="0.25">
      <c r="A93" s="9" t="s">
        <v>173</v>
      </c>
      <c r="B93" s="18" t="s">
        <v>174</v>
      </c>
      <c r="C93" s="21">
        <v>1773.0352776180696</v>
      </c>
      <c r="D93" s="23">
        <v>0</v>
      </c>
      <c r="E93" s="22">
        <v>1773.0352776180696</v>
      </c>
      <c r="F93" s="21">
        <v>0</v>
      </c>
      <c r="G93" s="21">
        <v>0</v>
      </c>
      <c r="H93" s="21">
        <v>0</v>
      </c>
      <c r="I93" s="21">
        <v>0</v>
      </c>
      <c r="J93" s="26">
        <v>1773.0352776180696</v>
      </c>
      <c r="L93" s="27"/>
    </row>
    <row r="94" spans="1:12" x14ac:dyDescent="0.25">
      <c r="A94" s="9" t="s">
        <v>175</v>
      </c>
      <c r="B94" s="18" t="s">
        <v>176</v>
      </c>
      <c r="C94" s="21">
        <v>0</v>
      </c>
      <c r="D94" s="23">
        <v>0</v>
      </c>
      <c r="E94" s="22">
        <v>0</v>
      </c>
      <c r="F94" s="21">
        <v>0</v>
      </c>
      <c r="G94" s="21">
        <v>7.2987777499999993</v>
      </c>
      <c r="H94" s="21">
        <v>0</v>
      </c>
      <c r="I94" s="21">
        <v>0</v>
      </c>
      <c r="J94" s="26">
        <v>7.2987777499999993</v>
      </c>
      <c r="L94" s="27"/>
    </row>
    <row r="95" spans="1:12" x14ac:dyDescent="0.25">
      <c r="A95" s="9" t="s">
        <v>177</v>
      </c>
      <c r="B95" s="18" t="s">
        <v>178</v>
      </c>
      <c r="C95" s="21">
        <v>3388.7411449222895</v>
      </c>
      <c r="D95" s="23">
        <v>0</v>
      </c>
      <c r="E95" s="22">
        <v>3388.7411449222895</v>
      </c>
      <c r="F95" s="21">
        <v>0</v>
      </c>
      <c r="G95" s="21">
        <v>0</v>
      </c>
      <c r="H95" s="21">
        <v>0</v>
      </c>
      <c r="I95" s="21">
        <v>0</v>
      </c>
      <c r="J95" s="26">
        <v>3388.7411449222895</v>
      </c>
      <c r="L95" s="27"/>
    </row>
    <row r="96" spans="1:12" x14ac:dyDescent="0.25">
      <c r="A96" s="9" t="s">
        <v>179</v>
      </c>
      <c r="B96" s="18" t="s">
        <v>180</v>
      </c>
      <c r="C96" s="21">
        <v>1486.5122779458436</v>
      </c>
      <c r="D96" s="23">
        <v>0</v>
      </c>
      <c r="E96" s="22">
        <v>1486.5122779458436</v>
      </c>
      <c r="F96" s="21">
        <v>0</v>
      </c>
      <c r="G96" s="21">
        <v>0</v>
      </c>
      <c r="H96" s="21">
        <v>0</v>
      </c>
      <c r="I96" s="21">
        <v>0</v>
      </c>
      <c r="J96" s="26">
        <v>1486.5122779458436</v>
      </c>
      <c r="L96" s="27"/>
    </row>
    <row r="97" spans="1:12" x14ac:dyDescent="0.25">
      <c r="A97" s="9" t="s">
        <v>181</v>
      </c>
      <c r="B97" s="18" t="s">
        <v>182</v>
      </c>
      <c r="C97" s="21">
        <v>2578.1711106774064</v>
      </c>
      <c r="D97" s="23">
        <v>0</v>
      </c>
      <c r="E97" s="22">
        <v>2578.1711106774064</v>
      </c>
      <c r="F97" s="21">
        <v>0</v>
      </c>
      <c r="G97" s="21">
        <v>0</v>
      </c>
      <c r="H97" s="21">
        <v>0</v>
      </c>
      <c r="I97" s="21">
        <v>0</v>
      </c>
      <c r="J97" s="26">
        <v>2578.1711106774064</v>
      </c>
      <c r="L97" s="27"/>
    </row>
    <row r="98" spans="1:12" x14ac:dyDescent="0.25">
      <c r="A98" s="9" t="s">
        <v>183</v>
      </c>
      <c r="B98" s="18" t="s">
        <v>184</v>
      </c>
      <c r="C98" s="21">
        <v>471.23842702618526</v>
      </c>
      <c r="D98" s="23">
        <v>0</v>
      </c>
      <c r="E98" s="22">
        <v>471.23842702618526</v>
      </c>
      <c r="F98" s="21">
        <v>0</v>
      </c>
      <c r="G98" s="21">
        <v>0</v>
      </c>
      <c r="H98" s="21">
        <v>0</v>
      </c>
      <c r="I98" s="21">
        <v>0</v>
      </c>
      <c r="J98" s="26">
        <v>471.23842702618526</v>
      </c>
      <c r="L98" s="27"/>
    </row>
    <row r="99" spans="1:12" x14ac:dyDescent="0.25">
      <c r="A99" s="9" t="s">
        <v>185</v>
      </c>
      <c r="B99" s="18" t="s">
        <v>186</v>
      </c>
      <c r="C99" s="21">
        <v>2440.9940414985804</v>
      </c>
      <c r="D99" s="23">
        <v>1313.7921664</v>
      </c>
      <c r="E99" s="22">
        <v>1127.2018750985803</v>
      </c>
      <c r="F99" s="21">
        <v>0</v>
      </c>
      <c r="G99" s="21">
        <v>0</v>
      </c>
      <c r="H99" s="21">
        <v>0</v>
      </c>
      <c r="I99" s="21">
        <v>0</v>
      </c>
      <c r="J99" s="26">
        <v>2440.9940414985804</v>
      </c>
      <c r="L99" s="27"/>
    </row>
    <row r="100" spans="1:12" ht="30" x14ac:dyDescent="0.25">
      <c r="A100" s="9" t="s">
        <v>187</v>
      </c>
      <c r="B100" s="18" t="s">
        <v>188</v>
      </c>
      <c r="C100" s="21">
        <v>2012.6436019906664</v>
      </c>
      <c r="D100" s="23">
        <v>0</v>
      </c>
      <c r="E100" s="22">
        <v>2012.6436019906664</v>
      </c>
      <c r="F100" s="21">
        <v>0</v>
      </c>
      <c r="G100" s="21">
        <v>0</v>
      </c>
      <c r="H100" s="21">
        <v>0</v>
      </c>
      <c r="I100" s="21">
        <v>0</v>
      </c>
      <c r="J100" s="26">
        <v>2012.6436019906664</v>
      </c>
      <c r="L100" s="27"/>
    </row>
    <row r="101" spans="1:12" x14ac:dyDescent="0.25">
      <c r="A101" s="9" t="s">
        <v>189</v>
      </c>
      <c r="B101" s="18" t="s">
        <v>190</v>
      </c>
      <c r="C101" s="21">
        <v>1053.6414021942383</v>
      </c>
      <c r="D101" s="23">
        <v>365.06591395999993</v>
      </c>
      <c r="E101" s="22">
        <v>688.57548823423826</v>
      </c>
      <c r="F101" s="21">
        <v>0</v>
      </c>
      <c r="G101" s="21">
        <v>0</v>
      </c>
      <c r="H101" s="21">
        <v>0</v>
      </c>
      <c r="I101" s="21">
        <v>0</v>
      </c>
      <c r="J101" s="26">
        <v>1053.6414021942383</v>
      </c>
      <c r="L101" s="27"/>
    </row>
    <row r="102" spans="1:12" x14ac:dyDescent="0.25">
      <c r="A102" s="9" t="s">
        <v>191</v>
      </c>
      <c r="B102" s="18" t="s">
        <v>192</v>
      </c>
      <c r="C102" s="21">
        <v>4276.1671931162346</v>
      </c>
      <c r="D102" s="23">
        <v>0</v>
      </c>
      <c r="E102" s="22">
        <v>4276.1671931162346</v>
      </c>
      <c r="F102" s="21">
        <v>0</v>
      </c>
      <c r="G102" s="21">
        <v>0</v>
      </c>
      <c r="H102" s="21">
        <v>0</v>
      </c>
      <c r="I102" s="21">
        <v>0</v>
      </c>
      <c r="J102" s="26">
        <v>4276.1671931162346</v>
      </c>
      <c r="L102" s="27"/>
    </row>
    <row r="103" spans="1:12" x14ac:dyDescent="0.25">
      <c r="A103" s="9" t="s">
        <v>193</v>
      </c>
      <c r="B103" s="18" t="s">
        <v>194</v>
      </c>
      <c r="C103" s="21">
        <v>2637.8147342955717</v>
      </c>
      <c r="D103" s="23">
        <v>0</v>
      </c>
      <c r="E103" s="22">
        <v>2637.8147342955717</v>
      </c>
      <c r="F103" s="21">
        <v>0</v>
      </c>
      <c r="G103" s="21">
        <v>0</v>
      </c>
      <c r="H103" s="21">
        <v>0</v>
      </c>
      <c r="I103" s="21">
        <v>0</v>
      </c>
      <c r="J103" s="26">
        <v>2637.8147342955717</v>
      </c>
      <c r="L103" s="27"/>
    </row>
    <row r="104" spans="1:12" ht="45" x14ac:dyDescent="0.25">
      <c r="A104" s="9" t="s">
        <v>195</v>
      </c>
      <c r="B104" s="18" t="s">
        <v>196</v>
      </c>
      <c r="C104" s="21">
        <v>1554.0989858679109</v>
      </c>
      <c r="D104" s="23">
        <v>0</v>
      </c>
      <c r="E104" s="22">
        <v>1554.0989858679109</v>
      </c>
      <c r="F104" s="21">
        <v>0</v>
      </c>
      <c r="G104" s="21">
        <v>0</v>
      </c>
      <c r="H104" s="21">
        <v>0</v>
      </c>
      <c r="I104" s="21">
        <v>0</v>
      </c>
      <c r="J104" s="26">
        <v>1554.0989858679109</v>
      </c>
      <c r="L104" s="27"/>
    </row>
    <row r="105" spans="1:12" x14ac:dyDescent="0.25">
      <c r="A105" s="9" t="s">
        <v>197</v>
      </c>
      <c r="B105" s="18" t="s">
        <v>198</v>
      </c>
      <c r="C105" s="21">
        <v>648.66415651762634</v>
      </c>
      <c r="D105" s="23">
        <v>98.688640872485252</v>
      </c>
      <c r="E105" s="22">
        <v>549.97551564514106</v>
      </c>
      <c r="F105" s="21">
        <v>0</v>
      </c>
      <c r="G105" s="21">
        <v>0</v>
      </c>
      <c r="H105" s="21">
        <v>0</v>
      </c>
      <c r="I105" s="21">
        <v>0</v>
      </c>
      <c r="J105" s="26">
        <v>648.66415651762634</v>
      </c>
      <c r="L105" s="27"/>
    </row>
    <row r="106" spans="1:12" ht="30" x14ac:dyDescent="0.25">
      <c r="A106" s="9" t="s">
        <v>199</v>
      </c>
      <c r="B106" s="18" t="s">
        <v>200</v>
      </c>
      <c r="C106" s="21">
        <v>3132.6268997248699</v>
      </c>
      <c r="D106" s="23">
        <v>0</v>
      </c>
      <c r="E106" s="22">
        <v>3132.6268997248699</v>
      </c>
      <c r="F106" s="21">
        <v>0</v>
      </c>
      <c r="G106" s="21">
        <v>0</v>
      </c>
      <c r="H106" s="21">
        <v>0</v>
      </c>
      <c r="I106" s="21">
        <v>0</v>
      </c>
      <c r="J106" s="26">
        <v>3132.6268997248699</v>
      </c>
      <c r="L106" s="27"/>
    </row>
    <row r="107" spans="1:12" x14ac:dyDescent="0.25">
      <c r="A107" s="9" t="s">
        <v>201</v>
      </c>
      <c r="B107" s="18" t="s">
        <v>202</v>
      </c>
      <c r="C107" s="21">
        <v>0</v>
      </c>
      <c r="D107" s="23">
        <v>0</v>
      </c>
      <c r="E107" s="22">
        <v>0</v>
      </c>
      <c r="F107" s="21">
        <v>1385.2459267301692</v>
      </c>
      <c r="G107" s="21">
        <v>0</v>
      </c>
      <c r="H107" s="21">
        <v>0</v>
      </c>
      <c r="I107" s="21">
        <v>0</v>
      </c>
      <c r="J107" s="26">
        <v>1385.2459267301692</v>
      </c>
      <c r="L107" s="27"/>
    </row>
    <row r="108" spans="1:12" ht="30" x14ac:dyDescent="0.25">
      <c r="A108" s="9" t="s">
        <v>203</v>
      </c>
      <c r="B108" s="18" t="s">
        <v>204</v>
      </c>
      <c r="C108" s="21">
        <v>0</v>
      </c>
      <c r="D108" s="23">
        <v>0</v>
      </c>
      <c r="E108" s="22">
        <v>0</v>
      </c>
      <c r="F108" s="21">
        <v>650.91247872769191</v>
      </c>
      <c r="G108" s="21">
        <v>0</v>
      </c>
      <c r="H108" s="21">
        <v>0</v>
      </c>
      <c r="I108" s="21">
        <v>0</v>
      </c>
      <c r="J108" s="26">
        <v>650.91247872769191</v>
      </c>
      <c r="L108" s="27"/>
    </row>
    <row r="109" spans="1:12" ht="45" x14ac:dyDescent="0.25">
      <c r="A109" s="9" t="s">
        <v>205</v>
      </c>
      <c r="B109" s="18" t="s">
        <v>206</v>
      </c>
      <c r="C109" s="21">
        <v>0</v>
      </c>
      <c r="D109" s="23">
        <v>0</v>
      </c>
      <c r="E109" s="22">
        <v>0</v>
      </c>
      <c r="F109" s="21">
        <v>292.77039187000003</v>
      </c>
      <c r="G109" s="21">
        <v>0</v>
      </c>
      <c r="H109" s="21">
        <v>0</v>
      </c>
      <c r="I109" s="21">
        <v>0</v>
      </c>
      <c r="J109" s="26">
        <v>292.77039187000003</v>
      </c>
      <c r="L109" s="27"/>
    </row>
    <row r="110" spans="1:12" ht="30" x14ac:dyDescent="0.25">
      <c r="A110" s="9" t="s">
        <v>207</v>
      </c>
      <c r="B110" s="18" t="s">
        <v>208</v>
      </c>
      <c r="C110" s="21">
        <v>0</v>
      </c>
      <c r="D110" s="23">
        <v>0</v>
      </c>
      <c r="E110" s="22">
        <v>0</v>
      </c>
      <c r="F110" s="21">
        <v>470.87006129923685</v>
      </c>
      <c r="G110" s="21">
        <v>0</v>
      </c>
      <c r="H110" s="21">
        <v>0</v>
      </c>
      <c r="I110" s="21">
        <v>0</v>
      </c>
      <c r="J110" s="26">
        <v>470.87006129923685</v>
      </c>
      <c r="L110" s="27"/>
    </row>
    <row r="111" spans="1:12" x14ac:dyDescent="0.25">
      <c r="A111" s="9" t="s">
        <v>209</v>
      </c>
      <c r="B111" s="18" t="s">
        <v>210</v>
      </c>
      <c r="C111" s="21">
        <v>4073.5541142682596</v>
      </c>
      <c r="D111" s="23">
        <v>0</v>
      </c>
      <c r="E111" s="22">
        <v>4073.5541142682596</v>
      </c>
      <c r="F111" s="21">
        <v>0</v>
      </c>
      <c r="G111" s="21">
        <v>0</v>
      </c>
      <c r="H111" s="21">
        <v>0</v>
      </c>
      <c r="I111" s="21">
        <v>0</v>
      </c>
      <c r="J111" s="26">
        <v>4073.5541142682596</v>
      </c>
      <c r="L111" s="27"/>
    </row>
    <row r="112" spans="1:12" x14ac:dyDescent="0.25">
      <c r="A112" s="9" t="s">
        <v>211</v>
      </c>
      <c r="B112" s="18" t="s">
        <v>212</v>
      </c>
      <c r="C112" s="21">
        <v>889.06959189228678</v>
      </c>
      <c r="D112" s="23">
        <v>0</v>
      </c>
      <c r="E112" s="22">
        <v>889.06959189228678</v>
      </c>
      <c r="F112" s="21">
        <v>0</v>
      </c>
      <c r="G112" s="21">
        <v>0</v>
      </c>
      <c r="H112" s="21">
        <v>0</v>
      </c>
      <c r="I112" s="21">
        <v>0</v>
      </c>
      <c r="J112" s="26">
        <v>889.06959189228678</v>
      </c>
      <c r="L112" s="27"/>
    </row>
    <row r="113" spans="1:12" ht="30" x14ac:dyDescent="0.25">
      <c r="A113" s="9" t="s">
        <v>213</v>
      </c>
      <c r="B113" s="18" t="s">
        <v>214</v>
      </c>
      <c r="C113" s="21">
        <v>1985.1759575566432</v>
      </c>
      <c r="D113" s="23">
        <v>0</v>
      </c>
      <c r="E113" s="22">
        <v>1985.1759575566432</v>
      </c>
      <c r="F113" s="21">
        <v>0</v>
      </c>
      <c r="G113" s="21">
        <v>0</v>
      </c>
      <c r="H113" s="21">
        <v>0</v>
      </c>
      <c r="I113" s="21">
        <v>0</v>
      </c>
      <c r="J113" s="26">
        <v>1985.1759575566432</v>
      </c>
      <c r="L113" s="27"/>
    </row>
    <row r="114" spans="1:12" ht="30" x14ac:dyDescent="0.25">
      <c r="A114" s="9" t="s">
        <v>215</v>
      </c>
      <c r="B114" s="18" t="s">
        <v>216</v>
      </c>
      <c r="C114" s="21">
        <v>8193.2094305813662</v>
      </c>
      <c r="D114" s="23">
        <v>0</v>
      </c>
      <c r="E114" s="22">
        <v>8193.2094305813662</v>
      </c>
      <c r="F114" s="21">
        <v>0</v>
      </c>
      <c r="G114" s="21">
        <v>0</v>
      </c>
      <c r="H114" s="21">
        <v>0</v>
      </c>
      <c r="I114" s="21">
        <v>0</v>
      </c>
      <c r="J114" s="26">
        <v>8193.2094305813662</v>
      </c>
      <c r="L114" s="27"/>
    </row>
    <row r="115" spans="1:12" ht="30" x14ac:dyDescent="0.25">
      <c r="A115" s="9" t="s">
        <v>217</v>
      </c>
      <c r="B115" s="18" t="s">
        <v>218</v>
      </c>
      <c r="C115" s="21">
        <v>2753.5883330314341</v>
      </c>
      <c r="D115" s="23">
        <v>0</v>
      </c>
      <c r="E115" s="22">
        <v>2753.5883330314341</v>
      </c>
      <c r="F115" s="21">
        <v>0</v>
      </c>
      <c r="G115" s="21">
        <v>0</v>
      </c>
      <c r="H115" s="21">
        <v>0</v>
      </c>
      <c r="I115" s="21">
        <v>0</v>
      </c>
      <c r="J115" s="26">
        <v>2753.5883330314341</v>
      </c>
      <c r="L115" s="27"/>
    </row>
    <row r="116" spans="1:12" x14ac:dyDescent="0.25">
      <c r="A116" s="9" t="s">
        <v>219</v>
      </c>
      <c r="B116" s="18" t="s">
        <v>220</v>
      </c>
      <c r="C116" s="21">
        <v>291.13652225478205</v>
      </c>
      <c r="D116" s="23">
        <v>0</v>
      </c>
      <c r="E116" s="22">
        <v>291.13652225478205</v>
      </c>
      <c r="F116" s="21">
        <v>0</v>
      </c>
      <c r="G116" s="21">
        <v>0</v>
      </c>
      <c r="H116" s="21">
        <v>0</v>
      </c>
      <c r="I116" s="21">
        <v>0</v>
      </c>
      <c r="J116" s="26">
        <v>291.13652225478205</v>
      </c>
      <c r="L116" s="27"/>
    </row>
    <row r="117" spans="1:12" x14ac:dyDescent="0.25">
      <c r="A117" s="9" t="s">
        <v>221</v>
      </c>
      <c r="B117" s="18" t="s">
        <v>222</v>
      </c>
      <c r="C117" s="21">
        <v>4338.6219911032422</v>
      </c>
      <c r="D117" s="23">
        <v>0</v>
      </c>
      <c r="E117" s="22">
        <v>4338.6219911032422</v>
      </c>
      <c r="F117" s="21">
        <v>0</v>
      </c>
      <c r="G117" s="21">
        <v>0</v>
      </c>
      <c r="H117" s="21">
        <v>0</v>
      </c>
      <c r="I117" s="21">
        <v>0</v>
      </c>
      <c r="J117" s="26">
        <v>4338.6219911032422</v>
      </c>
      <c r="L117" s="27"/>
    </row>
    <row r="118" spans="1:12" x14ac:dyDescent="0.25">
      <c r="A118" s="9" t="s">
        <v>223</v>
      </c>
      <c r="B118" s="18" t="s">
        <v>224</v>
      </c>
      <c r="C118" s="21">
        <v>1264.148279111695</v>
      </c>
      <c r="D118" s="23">
        <v>0</v>
      </c>
      <c r="E118" s="22">
        <v>1264.148279111695</v>
      </c>
      <c r="F118" s="21">
        <v>0</v>
      </c>
      <c r="G118" s="21">
        <v>0</v>
      </c>
      <c r="H118" s="21">
        <v>0</v>
      </c>
      <c r="I118" s="21">
        <v>0</v>
      </c>
      <c r="J118" s="26">
        <v>1264.148279111695</v>
      </c>
      <c r="L118" s="27"/>
    </row>
    <row r="119" spans="1:12" x14ac:dyDescent="0.25">
      <c r="A119" s="9" t="s">
        <v>225</v>
      </c>
      <c r="B119" s="18" t="s">
        <v>226</v>
      </c>
      <c r="C119" s="21">
        <v>416.124197318543</v>
      </c>
      <c r="D119" s="23">
        <v>0</v>
      </c>
      <c r="E119" s="22">
        <v>416.124197318543</v>
      </c>
      <c r="F119" s="21">
        <v>0</v>
      </c>
      <c r="G119" s="21">
        <v>0</v>
      </c>
      <c r="H119" s="21">
        <v>0</v>
      </c>
      <c r="I119" s="21">
        <v>0</v>
      </c>
      <c r="J119" s="26">
        <v>416.124197318543</v>
      </c>
      <c r="L119" s="27"/>
    </row>
    <row r="120" spans="1:12" ht="30" x14ac:dyDescent="0.25">
      <c r="A120" s="9" t="s">
        <v>227</v>
      </c>
      <c r="B120" s="18" t="s">
        <v>228</v>
      </c>
      <c r="C120" s="21">
        <v>4318.0970772206911</v>
      </c>
      <c r="D120" s="23">
        <v>0</v>
      </c>
      <c r="E120" s="22">
        <v>4318.0970772206911</v>
      </c>
      <c r="F120" s="21">
        <v>0</v>
      </c>
      <c r="G120" s="21">
        <v>0</v>
      </c>
      <c r="H120" s="21">
        <v>0</v>
      </c>
      <c r="I120" s="21">
        <v>0</v>
      </c>
      <c r="J120" s="26">
        <v>4318.0970772206911</v>
      </c>
      <c r="L120" s="27"/>
    </row>
    <row r="121" spans="1:12" x14ac:dyDescent="0.25">
      <c r="A121" s="9" t="s">
        <v>229</v>
      </c>
      <c r="B121" s="18" t="s">
        <v>230</v>
      </c>
      <c r="C121" s="21">
        <v>2710.4173953907716</v>
      </c>
      <c r="D121" s="23">
        <v>0</v>
      </c>
      <c r="E121" s="22">
        <v>2710.4173953907716</v>
      </c>
      <c r="F121" s="21">
        <v>0</v>
      </c>
      <c r="G121" s="21">
        <v>0</v>
      </c>
      <c r="H121" s="21">
        <v>0</v>
      </c>
      <c r="I121" s="21">
        <v>0</v>
      </c>
      <c r="J121" s="26">
        <v>2710.4173953907716</v>
      </c>
      <c r="L121" s="27"/>
    </row>
    <row r="122" spans="1:12" ht="30" x14ac:dyDescent="0.25">
      <c r="A122" s="9" t="s">
        <v>231</v>
      </c>
      <c r="B122" s="18" t="s">
        <v>232</v>
      </c>
      <c r="C122" s="21">
        <v>1871.7955272378831</v>
      </c>
      <c r="D122" s="23">
        <v>0</v>
      </c>
      <c r="E122" s="22">
        <v>1871.7955272378831</v>
      </c>
      <c r="F122" s="21">
        <v>0</v>
      </c>
      <c r="G122" s="21">
        <v>0</v>
      </c>
      <c r="H122" s="21">
        <v>0</v>
      </c>
      <c r="I122" s="21">
        <v>0</v>
      </c>
      <c r="J122" s="26">
        <v>1871.7955272378831</v>
      </c>
      <c r="L122" s="27"/>
    </row>
    <row r="123" spans="1:12" x14ac:dyDescent="0.25">
      <c r="A123" s="9" t="s">
        <v>233</v>
      </c>
      <c r="B123" s="18" t="s">
        <v>234</v>
      </c>
      <c r="C123" s="21">
        <v>4285.1399652652381</v>
      </c>
      <c r="D123" s="23">
        <v>0</v>
      </c>
      <c r="E123" s="22">
        <v>4285.1399652652381</v>
      </c>
      <c r="F123" s="21">
        <v>0</v>
      </c>
      <c r="G123" s="21">
        <v>0</v>
      </c>
      <c r="H123" s="21">
        <v>0</v>
      </c>
      <c r="I123" s="21">
        <v>0</v>
      </c>
      <c r="J123" s="26">
        <v>4285.1399652652381</v>
      </c>
      <c r="L123" s="27"/>
    </row>
    <row r="124" spans="1:12" x14ac:dyDescent="0.25">
      <c r="A124" s="9" t="s">
        <v>235</v>
      </c>
      <c r="B124" s="18" t="s">
        <v>236</v>
      </c>
      <c r="C124" s="21">
        <v>2903.7865153971043</v>
      </c>
      <c r="D124" s="23">
        <v>0</v>
      </c>
      <c r="E124" s="22">
        <v>2903.7865153971043</v>
      </c>
      <c r="F124" s="21">
        <v>0</v>
      </c>
      <c r="G124" s="21">
        <v>0</v>
      </c>
      <c r="H124" s="21">
        <v>0</v>
      </c>
      <c r="I124" s="21">
        <v>0</v>
      </c>
      <c r="J124" s="26">
        <v>2903.7865153971043</v>
      </c>
      <c r="L124" s="27"/>
    </row>
    <row r="125" spans="1:12" ht="30" x14ac:dyDescent="0.25">
      <c r="A125" s="9" t="s">
        <v>237</v>
      </c>
      <c r="B125" s="18" t="s">
        <v>238</v>
      </c>
      <c r="C125" s="21">
        <v>10504.760663189079</v>
      </c>
      <c r="D125" s="23">
        <v>26.752299269999998</v>
      </c>
      <c r="E125" s="22">
        <v>10478.00836391908</v>
      </c>
      <c r="F125" s="21">
        <v>0</v>
      </c>
      <c r="G125" s="21">
        <v>0</v>
      </c>
      <c r="H125" s="21">
        <v>0</v>
      </c>
      <c r="I125" s="21">
        <v>0</v>
      </c>
      <c r="J125" s="26">
        <v>10504.760663189079</v>
      </c>
      <c r="L125" s="27"/>
    </row>
    <row r="126" spans="1:12" x14ac:dyDescent="0.25">
      <c r="A126" s="9" t="s">
        <v>239</v>
      </c>
      <c r="B126" s="18" t="s">
        <v>240</v>
      </c>
      <c r="C126" s="21">
        <v>12343.263165571978</v>
      </c>
      <c r="D126" s="23">
        <v>0</v>
      </c>
      <c r="E126" s="22">
        <v>12343.263165571978</v>
      </c>
      <c r="F126" s="21">
        <v>0</v>
      </c>
      <c r="G126" s="21">
        <v>0</v>
      </c>
      <c r="H126" s="21">
        <v>0</v>
      </c>
      <c r="I126" s="21">
        <v>0</v>
      </c>
      <c r="J126" s="26">
        <v>12343.263165571978</v>
      </c>
      <c r="L126" s="27"/>
    </row>
    <row r="127" spans="1:12" ht="30" x14ac:dyDescent="0.25">
      <c r="A127" s="9" t="s">
        <v>241</v>
      </c>
      <c r="B127" s="18" t="s">
        <v>242</v>
      </c>
      <c r="C127" s="21">
        <v>5460.1155595846813</v>
      </c>
      <c r="D127" s="23">
        <v>5.0722999999999997E-2</v>
      </c>
      <c r="E127" s="22">
        <v>5460.064836584681</v>
      </c>
      <c r="F127" s="21">
        <v>70.331770509999998</v>
      </c>
      <c r="G127" s="21">
        <v>0</v>
      </c>
      <c r="H127" s="21">
        <v>643.26105046623695</v>
      </c>
      <c r="I127" s="21">
        <v>0</v>
      </c>
      <c r="J127" s="26">
        <v>6173.7083805609182</v>
      </c>
      <c r="L127" s="27"/>
    </row>
    <row r="128" spans="1:12" x14ac:dyDescent="0.25">
      <c r="A128" s="9" t="s">
        <v>243</v>
      </c>
      <c r="B128" s="18" t="s">
        <v>244</v>
      </c>
      <c r="C128" s="21">
        <v>1425.9796422293409</v>
      </c>
      <c r="D128" s="23">
        <v>9.4244574437809536</v>
      </c>
      <c r="E128" s="22">
        <v>1416.55518478556</v>
      </c>
      <c r="F128" s="21">
        <v>0</v>
      </c>
      <c r="G128" s="21">
        <v>0</v>
      </c>
      <c r="H128" s="21">
        <v>240.564431806486</v>
      </c>
      <c r="I128" s="21">
        <v>0</v>
      </c>
      <c r="J128" s="26">
        <v>1666.544074035827</v>
      </c>
      <c r="L128" s="27"/>
    </row>
    <row r="129" spans="1:12" x14ac:dyDescent="0.25">
      <c r="A129" s="9" t="s">
        <v>245</v>
      </c>
      <c r="B129" s="18" t="s">
        <v>246</v>
      </c>
      <c r="C129" s="21">
        <v>443.04582541463293</v>
      </c>
      <c r="D129" s="23">
        <v>0</v>
      </c>
      <c r="E129" s="22">
        <v>443.04582541463293</v>
      </c>
      <c r="F129" s="21">
        <v>2.7596664859132898</v>
      </c>
      <c r="G129" s="21">
        <v>0</v>
      </c>
      <c r="H129" s="21">
        <v>0</v>
      </c>
      <c r="I129" s="21">
        <v>0</v>
      </c>
      <c r="J129" s="26">
        <v>445.8054919005462</v>
      </c>
      <c r="L129" s="27"/>
    </row>
    <row r="130" spans="1:12" ht="30" x14ac:dyDescent="0.25">
      <c r="A130" s="9" t="s">
        <v>247</v>
      </c>
      <c r="B130" s="18" t="s">
        <v>248</v>
      </c>
      <c r="C130" s="21">
        <v>396.75720637819308</v>
      </c>
      <c r="D130" s="23">
        <v>0</v>
      </c>
      <c r="E130" s="22">
        <v>396.75720637819308</v>
      </c>
      <c r="F130" s="21">
        <v>0</v>
      </c>
      <c r="G130" s="21">
        <v>0</v>
      </c>
      <c r="H130" s="21">
        <v>0</v>
      </c>
      <c r="I130" s="21">
        <v>0</v>
      </c>
      <c r="J130" s="26">
        <v>396.75720637819308</v>
      </c>
      <c r="L130" s="27"/>
    </row>
    <row r="131" spans="1:12" ht="30" x14ac:dyDescent="0.25">
      <c r="A131" s="9" t="s">
        <v>249</v>
      </c>
      <c r="B131" s="18" t="s">
        <v>250</v>
      </c>
      <c r="C131" s="21">
        <v>40.198995432141203</v>
      </c>
      <c r="D131" s="23">
        <v>0</v>
      </c>
      <c r="E131" s="22">
        <v>40.198995432141203</v>
      </c>
      <c r="F131" s="21">
        <v>0</v>
      </c>
      <c r="G131" s="21">
        <v>0</v>
      </c>
      <c r="H131" s="21">
        <v>0</v>
      </c>
      <c r="I131" s="21">
        <v>0</v>
      </c>
      <c r="J131" s="26">
        <v>40.198995432141203</v>
      </c>
      <c r="L131" s="27"/>
    </row>
    <row r="132" spans="1:12" x14ac:dyDescent="0.25">
      <c r="A132" s="9" t="s">
        <v>251</v>
      </c>
      <c r="B132" s="18" t="s">
        <v>252</v>
      </c>
      <c r="C132" s="21">
        <v>716.97462598207426</v>
      </c>
      <c r="D132" s="23">
        <v>0</v>
      </c>
      <c r="E132" s="22">
        <v>716.97462598207426</v>
      </c>
      <c r="F132" s="21">
        <v>0</v>
      </c>
      <c r="G132" s="21">
        <v>0</v>
      </c>
      <c r="H132" s="21">
        <v>0</v>
      </c>
      <c r="I132" s="21">
        <v>0</v>
      </c>
      <c r="J132" s="26">
        <v>716.97462598207426</v>
      </c>
      <c r="L132" s="27"/>
    </row>
    <row r="133" spans="1:12" x14ac:dyDescent="0.25">
      <c r="A133" s="9" t="s">
        <v>253</v>
      </c>
      <c r="B133" s="18" t="s">
        <v>254</v>
      </c>
      <c r="C133" s="21">
        <v>131.9508069067</v>
      </c>
      <c r="D133" s="23">
        <v>0</v>
      </c>
      <c r="E133" s="22">
        <v>131.9508069067</v>
      </c>
      <c r="F133" s="21">
        <v>0</v>
      </c>
      <c r="G133" s="21">
        <v>0</v>
      </c>
      <c r="H133" s="21">
        <v>0</v>
      </c>
      <c r="I133" s="21">
        <v>0</v>
      </c>
      <c r="J133" s="26">
        <v>131.9508069067</v>
      </c>
      <c r="L133" s="27"/>
    </row>
    <row r="134" spans="1:12" x14ac:dyDescent="0.25">
      <c r="A134" s="9" t="s">
        <v>255</v>
      </c>
      <c r="B134" s="18" t="s">
        <v>256</v>
      </c>
      <c r="C134" s="21">
        <v>96.526411427299223</v>
      </c>
      <c r="D134" s="23">
        <v>0</v>
      </c>
      <c r="E134" s="22">
        <v>96.526411427299223</v>
      </c>
      <c r="F134" s="21">
        <v>0</v>
      </c>
      <c r="G134" s="21">
        <v>0</v>
      </c>
      <c r="H134" s="21">
        <v>0</v>
      </c>
      <c r="I134" s="21">
        <v>0</v>
      </c>
      <c r="J134" s="26">
        <v>96.526411427299223</v>
      </c>
      <c r="L134" s="27"/>
    </row>
    <row r="135" spans="1:12" x14ac:dyDescent="0.25">
      <c r="A135" s="9"/>
      <c r="B135" s="18"/>
      <c r="C135" s="21"/>
      <c r="D135" s="23"/>
      <c r="E135" s="22"/>
      <c r="F135" s="21"/>
      <c r="G135" s="21"/>
      <c r="H135" s="21"/>
      <c r="I135" s="21"/>
      <c r="J135" s="26"/>
      <c r="L135" s="27"/>
    </row>
    <row r="136" spans="1:12" x14ac:dyDescent="0.25">
      <c r="A136" s="11"/>
      <c r="B136" s="28" t="s">
        <v>257</v>
      </c>
      <c r="C136" s="24">
        <v>181415.25219594309</v>
      </c>
      <c r="D136" s="24">
        <v>8288.4948309948522</v>
      </c>
      <c r="E136" s="24">
        <v>173126.75736494828</v>
      </c>
      <c r="F136" s="24">
        <v>2872.8902956230113</v>
      </c>
      <c r="G136" s="24">
        <v>937.62556411999992</v>
      </c>
      <c r="H136" s="24">
        <v>2434.7404078362188</v>
      </c>
      <c r="I136" s="24">
        <v>0</v>
      </c>
      <c r="J136" s="24">
        <v>187660.50846352236</v>
      </c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L137" s="27"/>
    </row>
    <row r="138" spans="1:12" x14ac:dyDescent="0.25">
      <c r="A138" s="9" t="s">
        <v>259</v>
      </c>
      <c r="B138" s="15" t="s">
        <v>164</v>
      </c>
      <c r="C138" s="21">
        <v>0</v>
      </c>
      <c r="D138" s="23">
        <v>0</v>
      </c>
      <c r="E138" s="22">
        <v>0</v>
      </c>
      <c r="F138" s="21">
        <v>0</v>
      </c>
      <c r="G138" s="21">
        <v>0.44973576999999998</v>
      </c>
      <c r="H138" s="21">
        <v>0</v>
      </c>
      <c r="I138" s="21">
        <v>0</v>
      </c>
      <c r="J138" s="26">
        <v>0.44973576999999998</v>
      </c>
      <c r="L138" s="27"/>
    </row>
    <row r="139" spans="1:12" x14ac:dyDescent="0.25">
      <c r="A139" s="9" t="s">
        <v>260</v>
      </c>
      <c r="B139" s="15" t="s">
        <v>166</v>
      </c>
      <c r="C139" s="21">
        <v>0</v>
      </c>
      <c r="D139" s="23">
        <v>0</v>
      </c>
      <c r="E139" s="22">
        <v>0</v>
      </c>
      <c r="F139" s="21">
        <v>0</v>
      </c>
      <c r="G139" s="21">
        <v>258.81434231999992</v>
      </c>
      <c r="H139" s="21">
        <v>0</v>
      </c>
      <c r="I139" s="21">
        <v>0</v>
      </c>
      <c r="J139" s="26">
        <v>258.81434231999992</v>
      </c>
      <c r="L139" s="27"/>
    </row>
    <row r="140" spans="1:12" x14ac:dyDescent="0.25">
      <c r="A140" s="9" t="s">
        <v>261</v>
      </c>
      <c r="B140" s="15" t="s">
        <v>262</v>
      </c>
      <c r="C140" s="21">
        <v>0</v>
      </c>
      <c r="D140" s="23">
        <v>0</v>
      </c>
      <c r="E140" s="22">
        <v>0</v>
      </c>
      <c r="F140" s="21">
        <v>0</v>
      </c>
      <c r="G140" s="21">
        <v>62.173713290000002</v>
      </c>
      <c r="H140" s="21">
        <v>0</v>
      </c>
      <c r="I140" s="21">
        <v>0</v>
      </c>
      <c r="J140" s="26">
        <v>62.173713290000002</v>
      </c>
      <c r="L140" s="27"/>
    </row>
    <row r="141" spans="1:12" x14ac:dyDescent="0.25">
      <c r="A141" s="9" t="s">
        <v>263</v>
      </c>
      <c r="B141" s="16" t="s">
        <v>210</v>
      </c>
      <c r="C141" s="21">
        <v>0</v>
      </c>
      <c r="D141" s="23">
        <v>0</v>
      </c>
      <c r="E141" s="22">
        <v>0</v>
      </c>
      <c r="F141" s="21">
        <v>0</v>
      </c>
      <c r="G141" s="21">
        <v>0</v>
      </c>
      <c r="H141" s="21">
        <v>0</v>
      </c>
      <c r="I141" s="21">
        <v>0</v>
      </c>
      <c r="J141" s="26">
        <v>0</v>
      </c>
      <c r="L141" s="27"/>
    </row>
    <row r="142" spans="1:12" x14ac:dyDescent="0.25">
      <c r="A142" s="9" t="s">
        <v>264</v>
      </c>
      <c r="B142" s="15" t="s">
        <v>220</v>
      </c>
      <c r="C142" s="21">
        <v>49.981398281316245</v>
      </c>
      <c r="D142" s="23">
        <v>0</v>
      </c>
      <c r="E142" s="22">
        <v>49.981398281316245</v>
      </c>
      <c r="F142" s="21">
        <v>0</v>
      </c>
      <c r="G142" s="21">
        <v>673.46118196630573</v>
      </c>
      <c r="H142" s="21">
        <v>0</v>
      </c>
      <c r="I142" s="21">
        <v>0</v>
      </c>
      <c r="J142" s="26">
        <v>723.442580247622</v>
      </c>
      <c r="L142" s="27"/>
    </row>
    <row r="143" spans="1:12" x14ac:dyDescent="0.25">
      <c r="A143" s="9" t="s">
        <v>265</v>
      </c>
      <c r="B143" s="15" t="s">
        <v>266</v>
      </c>
      <c r="C143" s="21">
        <v>0</v>
      </c>
      <c r="D143" s="23">
        <v>0</v>
      </c>
      <c r="E143" s="22">
        <v>0</v>
      </c>
      <c r="F143" s="21">
        <v>0</v>
      </c>
      <c r="G143" s="21">
        <v>0</v>
      </c>
      <c r="H143" s="21">
        <v>0</v>
      </c>
      <c r="I143" s="21">
        <v>0</v>
      </c>
      <c r="J143" s="26">
        <v>0</v>
      </c>
      <c r="L143" s="27"/>
    </row>
    <row r="144" spans="1:12" x14ac:dyDescent="0.25">
      <c r="A144" s="9"/>
      <c r="B144" s="15"/>
      <c r="C144" s="21"/>
      <c r="D144" s="23"/>
      <c r="E144" s="22"/>
      <c r="F144" s="21"/>
      <c r="G144" s="21"/>
      <c r="H144" s="21"/>
      <c r="I144" s="21"/>
      <c r="J144" s="26"/>
      <c r="L144" s="27"/>
    </row>
    <row r="145" spans="1:12" x14ac:dyDescent="0.25">
      <c r="A145" s="11"/>
      <c r="B145" s="28" t="s">
        <v>267</v>
      </c>
      <c r="C145" s="24">
        <v>49.981398281316245</v>
      </c>
      <c r="D145" s="24">
        <v>0</v>
      </c>
      <c r="E145" s="24">
        <v>49.981398281316245</v>
      </c>
      <c r="F145" s="24">
        <v>0</v>
      </c>
      <c r="G145" s="24">
        <v>994.89897334630564</v>
      </c>
      <c r="H145" s="24">
        <v>0</v>
      </c>
      <c r="I145" s="24">
        <v>0</v>
      </c>
      <c r="J145" s="24">
        <v>1044.880371627622</v>
      </c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L146" s="27"/>
    </row>
    <row r="147" spans="1:12" x14ac:dyDescent="0.25">
      <c r="A147" s="9" t="s">
        <v>269</v>
      </c>
      <c r="B147" s="18" t="s">
        <v>164</v>
      </c>
      <c r="C147" s="21">
        <v>0</v>
      </c>
      <c r="D147" s="23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20.400124376304639</v>
      </c>
      <c r="J147" s="26">
        <v>20.400124376304639</v>
      </c>
      <c r="L147" s="27"/>
    </row>
    <row r="148" spans="1:12" x14ac:dyDescent="0.25">
      <c r="A148" s="9" t="s">
        <v>270</v>
      </c>
      <c r="B148" s="18" t="s">
        <v>220</v>
      </c>
      <c r="C148" s="21">
        <v>0</v>
      </c>
      <c r="D148" s="23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73.656504979169867</v>
      </c>
      <c r="J148" s="26">
        <v>73.656504979169867</v>
      </c>
      <c r="L148" s="27"/>
    </row>
    <row r="149" spans="1:12" ht="30" x14ac:dyDescent="0.25">
      <c r="A149" s="9" t="s">
        <v>271</v>
      </c>
      <c r="B149" s="18" t="s">
        <v>272</v>
      </c>
      <c r="C149" s="21">
        <v>0</v>
      </c>
      <c r="D149" s="23">
        <v>0</v>
      </c>
      <c r="E149" s="22">
        <v>0</v>
      </c>
      <c r="F149" s="21">
        <v>0</v>
      </c>
      <c r="G149" s="21">
        <v>15434.74781289422</v>
      </c>
      <c r="H149" s="21">
        <v>0</v>
      </c>
      <c r="I149" s="21">
        <v>0</v>
      </c>
      <c r="J149" s="26">
        <v>15434.74781289422</v>
      </c>
      <c r="L149" s="27"/>
    </row>
    <row r="150" spans="1:12" x14ac:dyDescent="0.25">
      <c r="A150" s="9" t="s">
        <v>273</v>
      </c>
      <c r="B150" s="18" t="s">
        <v>274</v>
      </c>
      <c r="C150" s="21">
        <v>0</v>
      </c>
      <c r="D150" s="23">
        <v>0</v>
      </c>
      <c r="E150" s="22">
        <v>0</v>
      </c>
      <c r="F150" s="21">
        <v>0</v>
      </c>
      <c r="G150" s="21">
        <v>5522.3240811099995</v>
      </c>
      <c r="H150" s="21">
        <v>0</v>
      </c>
      <c r="I150" s="21">
        <v>0</v>
      </c>
      <c r="J150" s="26">
        <v>5522.3240811099995</v>
      </c>
      <c r="L150" s="27"/>
    </row>
    <row r="151" spans="1:12" ht="30" x14ac:dyDescent="0.25">
      <c r="A151" s="9" t="s">
        <v>275</v>
      </c>
      <c r="B151" s="18" t="s">
        <v>276</v>
      </c>
      <c r="C151" s="21">
        <v>0</v>
      </c>
      <c r="D151" s="23">
        <v>0</v>
      </c>
      <c r="E151" s="22">
        <v>0</v>
      </c>
      <c r="F151" s="21">
        <v>0</v>
      </c>
      <c r="G151" s="21">
        <v>22.613489080342948</v>
      </c>
      <c r="H151" s="21">
        <v>0</v>
      </c>
      <c r="I151" s="21">
        <v>0</v>
      </c>
      <c r="J151" s="26">
        <v>22.613489080342948</v>
      </c>
      <c r="L151" s="27"/>
    </row>
    <row r="152" spans="1:12" x14ac:dyDescent="0.25">
      <c r="A152" s="9" t="s">
        <v>277</v>
      </c>
      <c r="B152" s="18" t="s">
        <v>240</v>
      </c>
      <c r="C152" s="21">
        <v>0</v>
      </c>
      <c r="D152" s="23">
        <v>0</v>
      </c>
      <c r="E152" s="22">
        <v>0</v>
      </c>
      <c r="F152" s="21">
        <v>0</v>
      </c>
      <c r="G152" s="21">
        <v>7754.6247328576856</v>
      </c>
      <c r="H152" s="21">
        <v>0</v>
      </c>
      <c r="I152" s="21">
        <v>24.974755346838968</v>
      </c>
      <c r="J152" s="26">
        <v>7779.5994882045243</v>
      </c>
      <c r="L152" s="27"/>
    </row>
    <row r="153" spans="1:12" ht="30" x14ac:dyDescent="0.25">
      <c r="A153" s="9" t="s">
        <v>278</v>
      </c>
      <c r="B153" s="18" t="s">
        <v>242</v>
      </c>
      <c r="C153" s="21">
        <v>0</v>
      </c>
      <c r="D153" s="23">
        <v>0</v>
      </c>
      <c r="E153" s="22">
        <v>0</v>
      </c>
      <c r="F153" s="21">
        <v>0</v>
      </c>
      <c r="G153" s="21">
        <v>70.877814999999998</v>
      </c>
      <c r="H153" s="21">
        <v>0</v>
      </c>
      <c r="I153" s="21">
        <v>260.89695561176808</v>
      </c>
      <c r="J153" s="26">
        <v>331.77477061176808</v>
      </c>
      <c r="L153" s="27"/>
    </row>
    <row r="154" spans="1:12" x14ac:dyDescent="0.25">
      <c r="A154" s="9" t="s">
        <v>279</v>
      </c>
      <c r="B154" s="18" t="s">
        <v>246</v>
      </c>
      <c r="C154" s="21">
        <v>0</v>
      </c>
      <c r="D154" s="23">
        <v>0</v>
      </c>
      <c r="E154" s="22">
        <v>0</v>
      </c>
      <c r="F154" s="21">
        <v>0</v>
      </c>
      <c r="G154" s="21">
        <v>0</v>
      </c>
      <c r="H154" s="21">
        <v>0</v>
      </c>
      <c r="I154" s="21">
        <v>918.09911915570979</v>
      </c>
      <c r="J154" s="26">
        <v>918.09911915570979</v>
      </c>
      <c r="L154" s="27"/>
    </row>
    <row r="155" spans="1:12" x14ac:dyDescent="0.25">
      <c r="A155" s="9"/>
      <c r="B155" s="18"/>
      <c r="C155" s="21"/>
      <c r="D155" s="23"/>
      <c r="E155" s="22"/>
      <c r="F155" s="21"/>
      <c r="G155" s="21"/>
      <c r="H155" s="21"/>
      <c r="I155" s="21"/>
      <c r="J155" s="26"/>
      <c r="L155" s="27"/>
    </row>
    <row r="156" spans="1:12" x14ac:dyDescent="0.25">
      <c r="A156" s="9"/>
      <c r="B156" s="18"/>
      <c r="C156" s="21"/>
      <c r="D156" s="23"/>
      <c r="E156" s="22"/>
      <c r="F156" s="21"/>
      <c r="G156" s="21"/>
      <c r="H156" s="21"/>
      <c r="I156" s="21"/>
      <c r="J156" s="26"/>
      <c r="L156" s="27"/>
    </row>
    <row r="157" spans="1:12" x14ac:dyDescent="0.25">
      <c r="A157" s="19"/>
      <c r="B157" s="12" t="s">
        <v>280</v>
      </c>
      <c r="C157" s="24">
        <v>0</v>
      </c>
      <c r="D157" s="24">
        <v>0</v>
      </c>
      <c r="E157" s="24">
        <v>0</v>
      </c>
      <c r="F157" s="24">
        <v>0</v>
      </c>
      <c r="G157" s="24">
        <v>28805.187930942251</v>
      </c>
      <c r="H157" s="24">
        <v>0</v>
      </c>
      <c r="I157" s="24">
        <v>1298.0274594697912</v>
      </c>
      <c r="J157" s="24">
        <v>30103.215390412042</v>
      </c>
      <c r="L157" s="27"/>
    </row>
    <row r="158" spans="1:12" x14ac:dyDescent="0.25">
      <c r="A158" s="19" t="s">
        <v>285</v>
      </c>
      <c r="B158" s="20" t="s">
        <v>510</v>
      </c>
      <c r="C158" s="24">
        <v>181465.23359422441</v>
      </c>
      <c r="D158" s="24">
        <v>8288.4948309948522</v>
      </c>
      <c r="E158" s="24">
        <v>173176.7387632296</v>
      </c>
      <c r="F158" s="24">
        <v>2872.8902956230113</v>
      </c>
      <c r="G158" s="24">
        <v>30737.712468408557</v>
      </c>
      <c r="H158" s="24">
        <v>2434.7404078362188</v>
      </c>
      <c r="I158" s="24">
        <v>1298.0274594697912</v>
      </c>
      <c r="J158" s="24">
        <v>218808.60422556204</v>
      </c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26" priority="3" stopIfTrue="1" operator="lessThan">
      <formula>0</formula>
    </cfRule>
  </conditionalFormatting>
  <conditionalFormatting sqref="E147:E156">
    <cfRule type="cellIs" dxfId="25" priority="1" stopIfTrue="1" operator="lessThan">
      <formula>0</formula>
    </cfRule>
  </conditionalFormatting>
  <conditionalFormatting sqref="E138:E144">
    <cfRule type="cellIs" dxfId="24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B96B68-91BE-418E-A07D-91E80B7613C9}"/>
</file>

<file path=customXml/itemProps2.xml><?xml version="1.0" encoding="utf-8"?>
<ds:datastoreItem xmlns:ds="http://schemas.openxmlformats.org/officeDocument/2006/customXml" ds:itemID="{14E62681-2DCA-42A1-B210-0A0DA20A9E98}"/>
</file>

<file path=customXml/itemProps3.xml><?xml version="1.0" encoding="utf-8"?>
<ds:datastoreItem xmlns:ds="http://schemas.openxmlformats.org/officeDocument/2006/customXml" ds:itemID="{95F3751F-78BD-4D57-86E5-40CBD263C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PRODUCCIÓN</vt:lpstr>
      <vt:lpstr>CONSUMO INTERMEDIO</vt:lpstr>
      <vt:lpstr>VALOR AGREGADO</vt:lpstr>
      <vt:lpstr>REMUNERACIONES</vt:lpstr>
      <vt:lpstr>SUELDOS Y SALARIOS</vt:lpstr>
      <vt:lpstr>SUELDOS DINERO</vt:lpstr>
      <vt:lpstr>SUELDOS ESPECIE</vt:lpstr>
      <vt:lpstr>CONT. SOCIALES EFECTIVAS</vt:lpstr>
      <vt:lpstr>CONT. SOCIALES IMPUTADAS</vt:lpstr>
      <vt:lpstr>OTROS IMPUESTOS</vt:lpstr>
      <vt:lpstr>EXC EXPLOTACIÓN BRUTO</vt:lpstr>
      <vt:lpstr>INGRESO MIXTO BRUTO</vt:lpstr>
      <vt:lpstr>CONSUMO CAPITAL FIJO EXC</vt:lpstr>
      <vt:lpstr>CONSUMO CAPITAL FIJO ING</vt:lpstr>
      <vt:lpstr>EXC EXPLOTACIÓN NETO</vt:lpstr>
      <vt:lpstr>INGRESO MIXTO NETO</vt:lpstr>
      <vt:lpstr>FORMACIÓN CAPITAL</vt:lpstr>
      <vt:lpstr>VARIACIÓN EXISTENCIAS</vt:lpstr>
      <vt:lpstr>OBJETOS VALIOSOS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 PORRAS ALLISON</dc:creator>
  <cp:lastModifiedBy>AG�ERO MORERA DIEGO</cp:lastModifiedBy>
  <dcterms:created xsi:type="dcterms:W3CDTF">2016-01-26T13:56:37Z</dcterms:created>
  <dcterms:modified xsi:type="dcterms:W3CDTF">2016-12-21T21:50:05Z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