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N:\Cuenta de agua\Cuenta de agua 2016\Publicaciones\Publicación lunes 8 abril 2019\"/>
    </mc:Choice>
  </mc:AlternateContent>
  <bookViews>
    <workbookView xWindow="0" yWindow="0" windowWidth="19200" windowHeight="11595" tabRatio="664"/>
  </bookViews>
  <sheets>
    <sheet name="Contenido" sheetId="20" r:id="rId1"/>
    <sheet name="Menú Español" sheetId="54" r:id="rId2"/>
    <sheet name="English Menu" sheetId="55" r:id="rId3"/>
    <sheet name="Glosario" sheetId="56" r:id="rId4"/>
    <sheet name="Notas" sheetId="45" r:id="rId5"/>
    <sheet name="ExtraccionesUsos" sheetId="33" r:id="rId6"/>
    <sheet name="Secuencia de cuentas" sheetId="35" r:id="rId7"/>
    <sheet name="COU físico" sheetId="46" r:id="rId8"/>
    <sheet name="CuentaActivosFísicos" sheetId="37" r:id="rId9"/>
    <sheet name="Cuadro combinado" sheetId="38" r:id="rId10"/>
    <sheet name="Acueductos" sheetId="47" r:id="rId11"/>
    <sheet name="SecuenciaGráfica" sheetId="40" r:id="rId12"/>
    <sheet name="SerieDeTiempo" sheetId="34" r:id="rId13"/>
    <sheet name="Indicadores" sheetId="39" r:id="rId14"/>
    <sheet name="Glossary" sheetId="57" r:id="rId15"/>
    <sheet name="Notes" sheetId="50" r:id="rId16"/>
    <sheet name="AbstractionUse" sheetId="10" r:id="rId17"/>
    <sheet name="SequenceTables" sheetId="6" r:id="rId18"/>
    <sheet name="Physical SUT" sheetId="11" r:id="rId19"/>
    <sheet name="Asset account" sheetId="13" r:id="rId20"/>
    <sheet name="Combined table" sheetId="12" r:id="rId21"/>
    <sheet name="Water utilities" sheetId="52" r:id="rId22"/>
    <sheet name="Graphic Sequence" sheetId="53" r:id="rId23"/>
    <sheet name="Time series" sheetId="18" r:id="rId24"/>
    <sheet name="Indicators" sheetId="19" r:id="rId25"/>
  </sheets>
  <definedNames>
    <definedName name="_xlnm.Print_Area" localSheetId="16">AbstractionUse!$A$6:$M$30</definedName>
    <definedName name="_xlnm.Print_Area" localSheetId="5">ExtraccionesUsos!$A$6:$M$30</definedName>
    <definedName name="_xlnm.Print_Area" localSheetId="6">'Secuencia de cuentas'!$B$6:$G$93</definedName>
    <definedName name="_xlnm.Print_Area" localSheetId="17">SequenceTables!$B$6:$G$93</definedName>
    <definedName name="_xlnm.Print_Area" localSheetId="12">SerieDeTiempo!$A$6:$AD$52</definedName>
    <definedName name="_xlnm.Print_Area" localSheetId="23">'Time series'!$A$6:$AD$52</definedName>
    <definedName name="TOTALD.21" localSheetId="10">#REF!</definedName>
    <definedName name="TOTALD.21" localSheetId="7">#REF!</definedName>
    <definedName name="TOTALD.21" localSheetId="14">#REF!</definedName>
    <definedName name="TOTALD.21" localSheetId="22">#REF!</definedName>
    <definedName name="TOTALD.21" localSheetId="15">#REF!</definedName>
    <definedName name="TOTALD.21" localSheetId="21">#REF!</definedName>
    <definedName name="TOTALD.21">#REF!</definedName>
    <definedName name="TOTALOFERTA" localSheetId="10">#REF!</definedName>
    <definedName name="TOTALOFERTA" localSheetId="7">#REF!</definedName>
    <definedName name="TOTALOFERTA" localSheetId="22">#REF!</definedName>
    <definedName name="TOTALOFERTA" localSheetId="21">#REF!</definedName>
    <definedName name="TOTALOFERTA">#REF!</definedName>
    <definedName name="TOTALP.1" localSheetId="10">#REF!</definedName>
    <definedName name="TOTALP.1" localSheetId="7">#REF!</definedName>
    <definedName name="TOTALP.1" localSheetId="22">#REF!</definedName>
    <definedName name="TOTALP.1" localSheetId="21">#REF!</definedName>
    <definedName name="TOTALP.1">#REF!</definedName>
    <definedName name="TOTALP.2" localSheetId="10">#REF!</definedName>
    <definedName name="TOTALP.2" localSheetId="7">#REF!</definedName>
    <definedName name="TOTALP.2" localSheetId="22">#REF!</definedName>
    <definedName name="TOTALP.2" localSheetId="21">#REF!</definedName>
    <definedName name="TOTALP.2">#REF!</definedName>
    <definedName name="TOTALP.3" localSheetId="10">#REF!</definedName>
    <definedName name="TOTALP.3" localSheetId="7">#REF!</definedName>
    <definedName name="TOTALP.3" localSheetId="22">#REF!</definedName>
    <definedName name="TOTALP.3" localSheetId="21">#REF!</definedName>
    <definedName name="TOTALP.3">#REF!</definedName>
    <definedName name="TOTALP.31HOG" localSheetId="10">#REF!</definedName>
    <definedName name="TOTALP.31HOG" localSheetId="7">#REF!</definedName>
    <definedName name="TOTALP.31HOG" localSheetId="22">#REF!</definedName>
    <definedName name="TOTALP.31HOG" localSheetId="21">#REF!</definedName>
    <definedName name="TOTALP.31HOG">#REF!</definedName>
    <definedName name="TOTALP.5" localSheetId="10">#REF!</definedName>
    <definedName name="TOTALP.5" localSheetId="7">#REF!</definedName>
    <definedName name="TOTALP.5" localSheetId="22">#REF!</definedName>
    <definedName name="TOTALP.5" localSheetId="21">#REF!</definedName>
    <definedName name="TOTALP.5">#REF!</definedName>
    <definedName name="TOTALP.51" localSheetId="10">#REF!</definedName>
    <definedName name="TOTALP.51" localSheetId="7">#REF!</definedName>
    <definedName name="TOTALP.51" localSheetId="22">#REF!</definedName>
    <definedName name="TOTALP.51" localSheetId="21">#REF!</definedName>
    <definedName name="TOTALP.51">#REF!</definedName>
    <definedName name="TOTALP.52" localSheetId="10">#REF!</definedName>
    <definedName name="TOTALP.52" localSheetId="7">#REF!</definedName>
    <definedName name="TOTALP.52" localSheetId="22">#REF!</definedName>
    <definedName name="TOTALP.52" localSheetId="21">#REF!</definedName>
    <definedName name="TOTALP.52">#REF!</definedName>
    <definedName name="TOTALP.6" localSheetId="10">#REF!</definedName>
    <definedName name="TOTALP.6" localSheetId="7">#REF!</definedName>
    <definedName name="TOTALP.6" localSheetId="22">#REF!</definedName>
    <definedName name="TOTALP.6" localSheetId="21">#REF!</definedName>
    <definedName name="TOTALP.6">#REF!</definedName>
    <definedName name="TOTALP.7" localSheetId="10">#REF!</definedName>
    <definedName name="TOTALP.7" localSheetId="7">#REF!</definedName>
    <definedName name="TOTALP.7" localSheetId="22">#REF!</definedName>
    <definedName name="TOTALP.7" localSheetId="21">#REF!</definedName>
    <definedName name="TOTALP.7">#REF!</definedName>
    <definedName name="TOTALP2EQ" localSheetId="10">#REF!</definedName>
    <definedName name="TOTALP2EQ" localSheetId="7">#REF!</definedName>
    <definedName name="TOTALP2EQ" localSheetId="22">#REF!</definedName>
    <definedName name="TOTALP2EQ" localSheetId="21">#REF!</definedName>
    <definedName name="TOTALP2EQ">#REF!</definedName>
    <definedName name="TOTALP31ISFLSH" localSheetId="10">#REF!</definedName>
    <definedName name="TOTALP31ISFLSH" localSheetId="7">#REF!</definedName>
    <definedName name="TOTALP31ISFLSH" localSheetId="22">#REF!</definedName>
    <definedName name="TOTALP31ISFLSH" localSheetId="21">#REF!</definedName>
    <definedName name="TOTALP31ISFLSH">#REF!</definedName>
    <definedName name="TOTALP3GOB" localSheetId="10">#REF!</definedName>
    <definedName name="TOTALP3GOB" localSheetId="7">#REF!</definedName>
    <definedName name="TOTALP3GOB" localSheetId="22">#REF!</definedName>
    <definedName name="TOTALP3GOB" localSheetId="21">#REF!</definedName>
    <definedName name="TOTALP3GOB">#REF!</definedName>
    <definedName name="TOTALUTILIZ.1" localSheetId="10">#REF!</definedName>
    <definedName name="TOTALUTILIZ.1" localSheetId="7">#REF!</definedName>
    <definedName name="TOTALUTILIZ.1" localSheetId="22">#REF!</definedName>
    <definedName name="TOTALUTILIZ.1" localSheetId="21">#REF!</definedName>
    <definedName name="TOTALUTILIZ.1">#REF!</definedName>
    <definedName name="Z_42CA614B_2C58_4DAA_80CE_BB454558C9BF_.wvu.PrintArea" localSheetId="12" hidden="1">SerieDeTiempo!$A$6:$AD$52</definedName>
    <definedName name="Z_42CA614B_2C58_4DAA_80CE_BB454558C9BF_.wvu.PrintArea" localSheetId="23" hidden="1">'Time series'!$A$6:$AD$52</definedName>
    <definedName name="Z_A40E01DC_BFB6_4C20_BEC4_7E96524A5B60_.wvu.PrintArea" localSheetId="12" hidden="1">SerieDeTiempo!$A$6:$AD$52</definedName>
    <definedName name="Z_A40E01DC_BFB6_4C20_BEC4_7E96524A5B60_.wvu.PrintArea" localSheetId="23" hidden="1">'Time series'!$A$6:$AD$52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<sst xmlns="http://schemas.openxmlformats.org/spreadsheetml/2006/main" count="1481" uniqueCount="1029">
  <si>
    <t>Balance</t>
  </si>
  <si>
    <t>B.1</t>
  </si>
  <si>
    <t>B.2</t>
  </si>
  <si>
    <t>C.1</t>
  </si>
  <si>
    <t>H.1</t>
  </si>
  <si>
    <t>E.1 (offstream)</t>
  </si>
  <si>
    <t>E.1 (instream)</t>
  </si>
  <si>
    <t>I.1</t>
  </si>
  <si>
    <t xml:space="preserve">I.1 </t>
  </si>
  <si>
    <t>H.2</t>
  </si>
  <si>
    <t>C.2.1</t>
  </si>
  <si>
    <t>C.2.2</t>
  </si>
  <si>
    <t>A.</t>
  </si>
  <si>
    <t>Bal01</t>
  </si>
  <si>
    <t>Bal02</t>
  </si>
  <si>
    <t>Ouflowing TRWR &amp; returns</t>
  </si>
  <si>
    <t>F.3.2/G.3.2</t>
  </si>
  <si>
    <t>F.2</t>
  </si>
  <si>
    <t>G.2</t>
  </si>
  <si>
    <t>Bal 03</t>
  </si>
  <si>
    <t>Bal04</t>
  </si>
  <si>
    <t>Bal05</t>
  </si>
  <si>
    <t>Balance 01</t>
  </si>
  <si>
    <t>Per capita</t>
  </si>
  <si>
    <t>E.1/Balance 01</t>
  </si>
  <si>
    <t>km2</t>
  </si>
  <si>
    <t>E.2 &amp; E.3</t>
  </si>
  <si>
    <t>E.1.1</t>
  </si>
  <si>
    <t>E.1.2</t>
  </si>
  <si>
    <t>E.1 ISIC 36-1</t>
  </si>
  <si>
    <t>E.1 ISIC 01-03</t>
  </si>
  <si>
    <t>E.1 ISIC 3510-2</t>
  </si>
  <si>
    <t>E.1 ISIC 3510-1</t>
  </si>
  <si>
    <t>E.1 Other ISIC</t>
  </si>
  <si>
    <t>E.1 ISIC 5222</t>
  </si>
  <si>
    <t>I.1 ISIC 36-1</t>
  </si>
  <si>
    <t>I.1 ISIC 01</t>
  </si>
  <si>
    <t>F.3</t>
  </si>
  <si>
    <t>F</t>
  </si>
  <si>
    <t>C.1.1</t>
  </si>
  <si>
    <t>I.1/E.1offstream ISIC 36-1</t>
  </si>
  <si>
    <t>I.1/E.1offstream ISIC 01-03</t>
  </si>
  <si>
    <t>B.2.1</t>
  </si>
  <si>
    <t>B.2.2</t>
  </si>
  <si>
    <t>C.2.1.1</t>
  </si>
  <si>
    <t>C.2.1.2</t>
  </si>
  <si>
    <t>Balance 01-C.2.1.1</t>
  </si>
  <si>
    <t>F.3/Bal 04 (HH &amp; "indus")</t>
  </si>
  <si>
    <t>C.1/B.1</t>
  </si>
  <si>
    <t>A.1.1</t>
  </si>
  <si>
    <t>A.1.2</t>
  </si>
  <si>
    <t>A.2</t>
  </si>
  <si>
    <t>Precipitation wet half of the year (May-Oct)</t>
  </si>
  <si>
    <t>Precipitation dry half of the year (Nov-Apr)</t>
  </si>
  <si>
    <t>3600-2</t>
  </si>
  <si>
    <t>3600-1</t>
  </si>
  <si>
    <t>01-03</t>
  </si>
  <si>
    <t xml:space="preserve">Total </t>
  </si>
  <si>
    <t>Código CIIU</t>
  </si>
  <si>
    <t>05-33,33, 38,39,41-96</t>
  </si>
  <si>
    <t>A</t>
  </si>
  <si>
    <t>B</t>
  </si>
  <si>
    <t>C</t>
  </si>
  <si>
    <t>D</t>
  </si>
  <si>
    <t>E</t>
  </si>
  <si>
    <t>G</t>
  </si>
  <si>
    <t>H</t>
  </si>
  <si>
    <t>AyA</t>
  </si>
  <si>
    <t>Asadas</t>
  </si>
  <si>
    <t>ESPH</t>
  </si>
  <si>
    <t>SENARA</t>
  </si>
  <si>
    <t>Type of water resource</t>
  </si>
  <si>
    <t>Surface water</t>
  </si>
  <si>
    <t>Groundwater</t>
  </si>
  <si>
    <t>Soil water</t>
  </si>
  <si>
    <t>Opening stock of water resources</t>
  </si>
  <si>
    <t>Inflows from other inland water resources</t>
  </si>
  <si>
    <t xml:space="preserve">Total additions to stock </t>
  </si>
  <si>
    <t xml:space="preserve">for hydro power generation </t>
  </si>
  <si>
    <t>for irrigation of crops</t>
  </si>
  <si>
    <t>for other uses</t>
  </si>
  <si>
    <t xml:space="preserve">Outflows to other inland water resources </t>
  </si>
  <si>
    <t xml:space="preserve">Total reductions in stock </t>
  </si>
  <si>
    <t xml:space="preserve">Closing stock of water resources </t>
  </si>
  <si>
    <t>Change in assets</t>
  </si>
  <si>
    <t>Additions to stock (+)</t>
  </si>
  <si>
    <t>Returns (H.1)</t>
  </si>
  <si>
    <t>Precipitation (B.1)</t>
  </si>
  <si>
    <t>Inflows from other territories (B.2)</t>
  </si>
  <si>
    <t>Reductions in stock  (-)</t>
  </si>
  <si>
    <t>Abstraction (E.1)</t>
  </si>
  <si>
    <t>Evaporation &amp; actual evapotranspiration (C.1)</t>
  </si>
  <si>
    <t>Outflows to other territories (C.2.1)</t>
  </si>
  <si>
    <t>Outflows to the sea (C.2.2)</t>
  </si>
  <si>
    <t>Drinking water</t>
  </si>
  <si>
    <t>Irrigation water</t>
  </si>
  <si>
    <t>Final water use</t>
  </si>
  <si>
    <t>Water supply for agriculture</t>
  </si>
  <si>
    <t>Sewerage</t>
  </si>
  <si>
    <t>Households</t>
  </si>
  <si>
    <t>Flows from environment</t>
  </si>
  <si>
    <t>Total supply</t>
  </si>
  <si>
    <t>Total use</t>
  </si>
  <si>
    <t>Of which:</t>
  </si>
  <si>
    <t>Cooling in thermoelectric plants</t>
  </si>
  <si>
    <t>Waterway locks</t>
  </si>
  <si>
    <t>Abstractors</t>
  </si>
  <si>
    <t>E.1.1 Abstractions of surface water</t>
  </si>
  <si>
    <t>E.1.2 Abstractions of groundwater</t>
  </si>
  <si>
    <t>E.2 or E.3 Abstractions from the sea or precipitation</t>
  </si>
  <si>
    <t>I.1 Losses</t>
  </si>
  <si>
    <t>F. Supplied</t>
  </si>
  <si>
    <t>units in million cubic meters per year = hm3/year = GL/year</t>
  </si>
  <si>
    <t>Flows</t>
  </si>
  <si>
    <t>ISIC 3510 Turbinated water in hydroelectric plants</t>
  </si>
  <si>
    <t>ISIC 3510 Cooling in thermoelectric plants</t>
  </si>
  <si>
    <t>SOURCES OF INFORMATION</t>
  </si>
  <si>
    <t>Off-stream uses</t>
  </si>
  <si>
    <t>In-stream uses</t>
  </si>
  <si>
    <t>TOTAL FIRST USE OF WATER</t>
  </si>
  <si>
    <t>G.3.2 Reuse of water</t>
  </si>
  <si>
    <t>TOTAL USE AND REUSE OF WATER</t>
  </si>
  <si>
    <t>"Water consumption" or Final Water Use</t>
  </si>
  <si>
    <t>Total "wastewater" generated</t>
  </si>
  <si>
    <t>F.3 Wastewater to sewers for disposal</t>
  </si>
  <si>
    <t>H.1 Returns of water to inland water resources</t>
  </si>
  <si>
    <t>H.2 Returns to the sea</t>
  </si>
  <si>
    <t>COEFFICIENTS FOR ESTIMATES</t>
  </si>
  <si>
    <t>Water consumption coefficients</t>
  </si>
  <si>
    <t>Proportion of water supplied received by households</t>
  </si>
  <si>
    <t>Water abstractions (excluding instream use)</t>
  </si>
  <si>
    <t>For agriculture</t>
  </si>
  <si>
    <t>For cooling</t>
  </si>
  <si>
    <t>Water consumption</t>
  </si>
  <si>
    <t>Renewable water</t>
  </si>
  <si>
    <t>Inflows secured through treaties</t>
  </si>
  <si>
    <t>Inflows not secured through treaties</t>
  </si>
  <si>
    <t>Evaporation in lakes</t>
  </si>
  <si>
    <t>Evaporation in artificial reservoirs</t>
  </si>
  <si>
    <t>Rest of evaporation and transpiration</t>
  </si>
  <si>
    <t>Total Renewable Water Resources (TRWR)</t>
  </si>
  <si>
    <t>Returns of water to inland water resources</t>
  </si>
  <si>
    <t>Abstractions from inland water resources (offstream)</t>
  </si>
  <si>
    <t>For drinking water supply</t>
  </si>
  <si>
    <t>For mining, manufacturing and services</t>
  </si>
  <si>
    <t>From surface water</t>
  </si>
  <si>
    <t>From groundwater</t>
  </si>
  <si>
    <t>From inland non freshwater (brackish or marine water)</t>
  </si>
  <si>
    <t>Abstractions from inland water resources (instream)</t>
  </si>
  <si>
    <t>For hydroelectricity</t>
  </si>
  <si>
    <t>For waterway locks</t>
  </si>
  <si>
    <t>Freshwater</t>
  </si>
  <si>
    <t>Nonfresh</t>
  </si>
  <si>
    <t>Water supplied and received</t>
  </si>
  <si>
    <t>Abstractions from other sources (sea &amp; precipitation)</t>
  </si>
  <si>
    <t>Imported water</t>
  </si>
  <si>
    <t>Reused water</t>
  </si>
  <si>
    <t>Losses in transportation and distribution</t>
  </si>
  <si>
    <t>Losses in drinking water supply networks</t>
  </si>
  <si>
    <t>Losses in irrigation canals and irigation methods</t>
  </si>
  <si>
    <t>Exported water</t>
  </si>
  <si>
    <t>Water supplied or self supplied to resident users</t>
  </si>
  <si>
    <t>To households</t>
  </si>
  <si>
    <t>To agriculture</t>
  </si>
  <si>
    <t>To cooling</t>
  </si>
  <si>
    <t>To mining manufacturing and services</t>
  </si>
  <si>
    <t>To hydroelectricity</t>
  </si>
  <si>
    <t>To waterway locks</t>
  </si>
  <si>
    <t>Wastewater generated</t>
  </si>
  <si>
    <t>Water supplied/received by resident users</t>
  </si>
  <si>
    <t>In households</t>
  </si>
  <si>
    <t>In agriculture</t>
  </si>
  <si>
    <t>In cooling</t>
  </si>
  <si>
    <t>In mining manufacturing and services</t>
  </si>
  <si>
    <t>Final balance of wastewater</t>
  </si>
  <si>
    <t>From households</t>
  </si>
  <si>
    <t>From agriculture</t>
  </si>
  <si>
    <t>From cooling</t>
  </si>
  <si>
    <t>From mining manufacturing and services</t>
  </si>
  <si>
    <t>From hydroelectricity</t>
  </si>
  <si>
    <t>From waterway locks</t>
  </si>
  <si>
    <t>Collected in sewer systems</t>
  </si>
  <si>
    <t>Treated in "public" wastewater treatment plants</t>
  </si>
  <si>
    <t>Returns to the sea</t>
  </si>
  <si>
    <t>Water for reuse</t>
  </si>
  <si>
    <t>Final balance of discharges</t>
  </si>
  <si>
    <t>Secured by treaties</t>
  </si>
  <si>
    <t>Not secured by treaties</t>
  </si>
  <si>
    <t>Net changes in Inland Water Resources</t>
  </si>
  <si>
    <t>Balance Sheet</t>
  </si>
  <si>
    <t>Inland water resources</t>
  </si>
  <si>
    <t>Other</t>
  </si>
  <si>
    <t>Opening</t>
  </si>
  <si>
    <t>Changes</t>
  </si>
  <si>
    <t>Capacity</t>
  </si>
  <si>
    <t>PubTreated</t>
  </si>
  <si>
    <t>Natural endowments</t>
  </si>
  <si>
    <t>Precipitation per area</t>
  </si>
  <si>
    <t>Proportion of precipitation in wet half of the year</t>
  </si>
  <si>
    <t>Total Actual Renewable Water Resources (TARWR)</t>
  </si>
  <si>
    <t>Evapotranspiration as proportion of precipitation</t>
  </si>
  <si>
    <t>Water dependency indicators</t>
  </si>
  <si>
    <t>Dependency from other countries</t>
  </si>
  <si>
    <t>Dependency from precipitation</t>
  </si>
  <si>
    <t>Dependency from alternate sources</t>
  </si>
  <si>
    <t>Water development</t>
  </si>
  <si>
    <t>Offstream abstractions as proportion of TRWR</t>
  </si>
  <si>
    <t>Proportion of offstream abstractions that is freshwater</t>
  </si>
  <si>
    <t>Total abstractions as proportion of TRWR</t>
  </si>
  <si>
    <t>Proportion of offstream abstractions for agriculture</t>
  </si>
  <si>
    <t>Proportion of offstream abstractions for drinking water</t>
  </si>
  <si>
    <t>Proportion of offstream abstractions for cooling</t>
  </si>
  <si>
    <t>Artificial reservoir capacity as proportion of TRWR</t>
  </si>
  <si>
    <t>Physical efficiency</t>
  </si>
  <si>
    <t>Losses as proportion of offstream abstractions</t>
  </si>
  <si>
    <t>Losses in agriculture</t>
  </si>
  <si>
    <t>Reuse as proportion of offstream water supplied</t>
  </si>
  <si>
    <t>Wastewater management</t>
  </si>
  <si>
    <t>Proportion of wastewater gen by HH &amp; "indus" collected</t>
  </si>
  <si>
    <t>Proportion of wastewater collected that is treated</t>
  </si>
  <si>
    <t>Contextual Information</t>
  </si>
  <si>
    <t>Population</t>
  </si>
  <si>
    <t>Area</t>
  </si>
  <si>
    <t>Population density</t>
  </si>
  <si>
    <t>NOTE:  1 hm3/yr = 1 million cubic meters per year = 1 GL/yr</t>
  </si>
  <si>
    <t>of which:</t>
  </si>
  <si>
    <t>Chemical products (NP078)</t>
  </si>
  <si>
    <t>Electricity consumption (NP117)</t>
  </si>
  <si>
    <t>Proportion of water billed that is supplied to households</t>
  </si>
  <si>
    <t>Proportion of intermediate consumption that is electricity consumption</t>
  </si>
  <si>
    <t>Water billed per person (L/person/day)</t>
  </si>
  <si>
    <t>Drinking water clients</t>
  </si>
  <si>
    <t>Remaining flow after abstraction</t>
  </si>
  <si>
    <t xml:space="preserve">IWR = Inland Water Resources </t>
  </si>
  <si>
    <t xml:space="preserve">D1. Compensation of employees </t>
  </si>
  <si>
    <t xml:space="preserve">D2g. Taxes on production </t>
  </si>
  <si>
    <t xml:space="preserve">P51c. Consumption of fixed capital  </t>
  </si>
  <si>
    <t xml:space="preserve">B8n. Net saving </t>
  </si>
  <si>
    <t xml:space="preserve">B2g. Gross operating surplus = B8g. Gross saving </t>
  </si>
  <si>
    <t>Agua renovable</t>
  </si>
  <si>
    <t>Flujos de entrada asegurados por tratados</t>
  </si>
  <si>
    <t>Flujos de entrada no asegurados por tratados</t>
  </si>
  <si>
    <t>Evaporación en lagos</t>
  </si>
  <si>
    <t>Evaporación en embalses artificiales</t>
  </si>
  <si>
    <t>Resto de la evaporación y transpiración</t>
  </si>
  <si>
    <t>Total de recursos hídricos renovables (TRWR)</t>
  </si>
  <si>
    <t>Retornos de agua a los recursos hídricos interiores</t>
  </si>
  <si>
    <t>Extracción de agua de los recursos hídricos interiores ("consuntivo")</t>
  </si>
  <si>
    <t>Para suministro de agua potable</t>
  </si>
  <si>
    <t>Para agricultura</t>
  </si>
  <si>
    <t>Para enfriamiento</t>
  </si>
  <si>
    <t>Para minería, manufactura y servicios</t>
  </si>
  <si>
    <t>De agua superficial</t>
  </si>
  <si>
    <t>De agua subterránea</t>
  </si>
  <si>
    <t>Del agua no dulce de los Recursos Hídricos Interiores (agua salobre o marina)</t>
  </si>
  <si>
    <t>Extracción de agua de los recursos hídricos interiores ("no consuntivo")</t>
  </si>
  <si>
    <t>Para hidroeléctricas</t>
  </si>
  <si>
    <t>Para esclusas en ríos navegables</t>
  </si>
  <si>
    <t>Flujo remanente después de extracciones</t>
  </si>
  <si>
    <t>Agua suministrada y recibida</t>
  </si>
  <si>
    <t>Extracción de agua de los recursos hídricos interiores (consuntivo)</t>
  </si>
  <si>
    <t>Extracción de agua de los recursos hídricos interiores (no consuntivo)</t>
  </si>
  <si>
    <t>Extracción de agua de otras fuentes (mar y precipitación)</t>
  </si>
  <si>
    <t>Agua importada</t>
  </si>
  <si>
    <t>Agua para uso posterior</t>
  </si>
  <si>
    <t xml:space="preserve">Pérdidas en transporte y distribución </t>
  </si>
  <si>
    <t>Pérdidas en conducciones y redes de agua potable</t>
  </si>
  <si>
    <t>Pérdidas en canales de riego y métodos de riego</t>
  </si>
  <si>
    <t>Agua exportada</t>
  </si>
  <si>
    <t>Agua suministrada o autoabastecida a usuarios residentes</t>
  </si>
  <si>
    <t>A hogares</t>
  </si>
  <si>
    <t>A agricultura</t>
  </si>
  <si>
    <t>A enfriamiento</t>
  </si>
  <si>
    <t>A minería, manufactura y servicios</t>
  </si>
  <si>
    <t>A hidroelectricidad</t>
  </si>
  <si>
    <t>A esclusas para la navegación</t>
  </si>
  <si>
    <t>Aguas residuales generadas</t>
  </si>
  <si>
    <t>Agua suministrada/recibida por usuarios residentes</t>
  </si>
  <si>
    <t>"Consumo de agua" o Uso Final de Agua</t>
  </si>
  <si>
    <t>En hogares</t>
  </si>
  <si>
    <t>En agricultura</t>
  </si>
  <si>
    <t xml:space="preserve">En enfriamiento </t>
  </si>
  <si>
    <t>En minería, manufactura y servicios</t>
  </si>
  <si>
    <t>Balance final de agua residual</t>
  </si>
  <si>
    <t>De hogares</t>
  </si>
  <si>
    <t>De agricultura</t>
  </si>
  <si>
    <t>De enfriamiento</t>
  </si>
  <si>
    <t>De minería, manufactura y servicios</t>
  </si>
  <si>
    <t>De hidroelectricidad</t>
  </si>
  <si>
    <t>De las esclusas</t>
  </si>
  <si>
    <t>Recolectada en sistemas de alcantarillado</t>
  </si>
  <si>
    <t>Tratada en plantas de tratamiento de agua residual "públicas"</t>
  </si>
  <si>
    <t>Retornos al mar</t>
  </si>
  <si>
    <t>Balance final de descargas</t>
  </si>
  <si>
    <t>Flujo remanente del TRWR y retornos</t>
  </si>
  <si>
    <t>Asegurada mediante tratados</t>
  </si>
  <si>
    <t>No asegurada mediante tratados</t>
  </si>
  <si>
    <t>Cambios totales en los Recursos Hídricos Interiores</t>
  </si>
  <si>
    <t>Hoja de Balance</t>
  </si>
  <si>
    <t>Recursos hídricos de interior</t>
  </si>
  <si>
    <t>Otro</t>
  </si>
  <si>
    <t>Recursos naturales</t>
  </si>
  <si>
    <t>Precipitación por área</t>
  </si>
  <si>
    <t>Proporción de la precipitación en la mitad húmeda del año</t>
  </si>
  <si>
    <t>Total de recursos hídricos renovables efectivos (TARWR)</t>
  </si>
  <si>
    <t>Evapotranspiración como proporción de la precipitación</t>
  </si>
  <si>
    <t>Indicadores de dependencia del agua</t>
  </si>
  <si>
    <t>Dependencia de otros países</t>
  </si>
  <si>
    <t>Dependencia de la precipitación</t>
  </si>
  <si>
    <t>Dependencia de fuentes alternas</t>
  </si>
  <si>
    <t>Desarrollo de los Recursos Hídricos</t>
  </si>
  <si>
    <t>Extracciones para usos consuntivos como proporción de los TRWR</t>
  </si>
  <si>
    <t>Proporción de las extracciones consuntivas que son de agua dulce</t>
  </si>
  <si>
    <t>Total de extracciones como proporción de TRWR</t>
  </si>
  <si>
    <t>Proporción de extracciones consuntivas para agricultura</t>
  </si>
  <si>
    <t>Proporción de extracciones consuntivas para agua potable</t>
  </si>
  <si>
    <t>Proporción de extracciones consuntivas para enfriamiento</t>
  </si>
  <si>
    <t>Capacidad de reservas artificiales como proporción de TRWR</t>
  </si>
  <si>
    <t>Eficiencia física</t>
  </si>
  <si>
    <t>Pérdidas como proporción de extracciones consuntivas</t>
  </si>
  <si>
    <t>Pérdidas en agricultura</t>
  </si>
  <si>
    <t>Reúso como proporción del agua total suministrada para usos consuntivos</t>
  </si>
  <si>
    <t>Gestión de aguas residuales</t>
  </si>
  <si>
    <t>Proporción de agua residual colectada que recibe tratamiento</t>
  </si>
  <si>
    <t>Información contextual</t>
  </si>
  <si>
    <t xml:space="preserve">Población </t>
  </si>
  <si>
    <t>Área</t>
  </si>
  <si>
    <t>Densidad de población</t>
  </si>
  <si>
    <t>NOTA:  1 hm3/año = 1 millón de metros cúbicos por año = 1 GL/año</t>
  </si>
  <si>
    <t>Existencias de recursos hídricos a la apertura</t>
  </si>
  <si>
    <t>Incrementos de las existencias (+)</t>
  </si>
  <si>
    <t>Retornos (H.1)</t>
  </si>
  <si>
    <t>Precipitaciones (B.1)</t>
  </si>
  <si>
    <t>Entrada desde otros territorios (B.2)</t>
  </si>
  <si>
    <t>Entradas desde recursos hídricos interiores</t>
  </si>
  <si>
    <t xml:space="preserve">Total de incrementos de existencias </t>
  </si>
  <si>
    <t>Disminuciones de las existencias (-)</t>
  </si>
  <si>
    <t>Extracción (E.1)</t>
  </si>
  <si>
    <t>Para generación hidroeléctrica</t>
  </si>
  <si>
    <t>Para riego agrícola</t>
  </si>
  <si>
    <t>Para otros usos</t>
  </si>
  <si>
    <t>Evaporación y evapotranspiración (C.1)</t>
  </si>
  <si>
    <t>Salida a otros territorios (C.2.1)</t>
  </si>
  <si>
    <t>Salida al mar (C.2.2)</t>
  </si>
  <si>
    <t>Salida a otros recursos hídricos interiores</t>
  </si>
  <si>
    <t xml:space="preserve">Total de disminuciones de existencias </t>
  </si>
  <si>
    <t>Existencias de recursos hídricos al cierre</t>
  </si>
  <si>
    <t xml:space="preserve">Cambio en existencias </t>
  </si>
  <si>
    <t xml:space="preserve">Tipo de recursos hídricos interiores </t>
  </si>
  <si>
    <t>Aguas superficiales</t>
  </si>
  <si>
    <t>Aguas subterráneas</t>
  </si>
  <si>
    <t xml:space="preserve">Aguas del suelo </t>
  </si>
  <si>
    <t>Abastecimiento de agua para la agricultura</t>
  </si>
  <si>
    <t>Hogares</t>
  </si>
  <si>
    <t>Medio Ambiente</t>
  </si>
  <si>
    <t>Suma</t>
  </si>
  <si>
    <t>Agricultura</t>
  </si>
  <si>
    <t>Agua potable</t>
  </si>
  <si>
    <t>Agua para riego</t>
  </si>
  <si>
    <t>Agua subterránea</t>
  </si>
  <si>
    <t>Pérdidas</t>
  </si>
  <si>
    <t>Abonados agua potable</t>
  </si>
  <si>
    <t xml:space="preserve">del cual: </t>
  </si>
  <si>
    <t>Consumo de energía eléctrica (NP117)</t>
  </si>
  <si>
    <t>Productos químicos (NP078)</t>
  </si>
  <si>
    <t>Agua facturada por habitante (L/hab/día)</t>
  </si>
  <si>
    <t>Proporción de agua facturada que se suministra a hogares</t>
  </si>
  <si>
    <t>Proporción de consumo intermedio que corresponde a energía eléctrica</t>
  </si>
  <si>
    <t>P51c. Consumo de capital fijo</t>
  </si>
  <si>
    <t xml:space="preserve">B8n. Ahorro neto </t>
  </si>
  <si>
    <t>D1. Remuneración a los asalariados</t>
  </si>
  <si>
    <t>De  los cuales:</t>
  </si>
  <si>
    <t>Personal ocupado</t>
  </si>
  <si>
    <t>E.1cons/Balance 01</t>
  </si>
  <si>
    <t>B2g. Excedente bruto de explotación = B8g. Ahorro bruto</t>
  </si>
  <si>
    <t xml:space="preserve">D2g. Impuestos sobre la producción </t>
  </si>
  <si>
    <t>Source</t>
  </si>
  <si>
    <t>Información de contexto</t>
  </si>
  <si>
    <t>Población a mitad de año (1o de julio)</t>
  </si>
  <si>
    <t>habitantes</t>
  </si>
  <si>
    <t>inhabitants</t>
  </si>
  <si>
    <t>Área continental</t>
  </si>
  <si>
    <t>Continental surface area</t>
  </si>
  <si>
    <t>ha</t>
  </si>
  <si>
    <t>Área bajo riego convertida a kilómetros cuadrados</t>
  </si>
  <si>
    <t>Irrigated area converted to square kilometers</t>
  </si>
  <si>
    <t>Energía eléctrica generada</t>
  </si>
  <si>
    <t>Electric energy generated</t>
  </si>
  <si>
    <t>GWh/año</t>
  </si>
  <si>
    <t>GWh/year</t>
  </si>
  <si>
    <t>Energía hidroeléctrica generada</t>
  </si>
  <si>
    <t>Hydroelectricity generated</t>
  </si>
  <si>
    <t>Información hidrológica (con clave de las RIEA)</t>
  </si>
  <si>
    <t>Hydrologic Information (with IRWS code)</t>
  </si>
  <si>
    <t>B.1. Precipitación. En volumen</t>
  </si>
  <si>
    <t>B.1. Precipitation. In volume</t>
  </si>
  <si>
    <t>hm3/year</t>
  </si>
  <si>
    <t>C.1. Evapotranspiración de los recursos hídricos internos</t>
  </si>
  <si>
    <t>C.1. Evapotranspiration from inland water resources</t>
  </si>
  <si>
    <t>B.1.a. Escorrentia superficial</t>
  </si>
  <si>
    <t>B.1.a. Surface runoff</t>
  </si>
  <si>
    <t>D.6.Recarga de acuíferos</t>
  </si>
  <si>
    <t>D.6.Aquifer recharge</t>
  </si>
  <si>
    <t>B.1 Entrada de agua desde los territorios vecinos</t>
  </si>
  <si>
    <t>B.1 Inflow from neighbouring territories</t>
  </si>
  <si>
    <t>C.2.1 Salidas de agua a los territorios vecinos</t>
  </si>
  <si>
    <t>C.2.1 Outflow to neighbouring territories</t>
  </si>
  <si>
    <t>C.2.2 Salidas de agua hacia el mar</t>
  </si>
  <si>
    <t>C.2.2. Outflow to the sea</t>
  </si>
  <si>
    <t>1.1 Número de grandes embalses</t>
  </si>
  <si>
    <t xml:space="preserve">1.1 Number of large artificial reservoirs </t>
  </si>
  <si>
    <t>unidades</t>
  </si>
  <si>
    <t>2. Capacidad de los embalses</t>
  </si>
  <si>
    <t>2. Artificial reservoir capacity</t>
  </si>
  <si>
    <t>Agua en la economía (con clave de las RIEA)</t>
  </si>
  <si>
    <t>Water in the economy (with IRWS code)</t>
  </si>
  <si>
    <t>E.1. Agua extraida por la CIIU 3600 (sin agricultura)(agua potable)</t>
  </si>
  <si>
    <t>E.1. Water abstracted by ISIC 36 (no agriculture) (drinking water)</t>
  </si>
  <si>
    <t>E.1. Agua extraida por las CIIU 05-33, 38,39, 41-99 (3510 por separado)(industria autoabastecida)</t>
  </si>
  <si>
    <t>E.1. Agua extraida por la CIIU 01-03 (agricultura)</t>
  </si>
  <si>
    <t>E.1. Agua extraida por la CIIU 3510 (enfriamiento de centrales termoeléctricas)</t>
  </si>
  <si>
    <t>E.1. Water abstracted by ISIC 3510 (only cooling)</t>
  </si>
  <si>
    <t>E.1. Agua extraida por la CIIU 3510 (sólo para hidroeléctricas) (agua turbinada)</t>
  </si>
  <si>
    <t>E.1. Water abstracted by ISIC 3510 (only hydropower)(turbinated water)</t>
  </si>
  <si>
    <t>I.1. Pérdidas de agua en la distribución (CIIU 3600, sin agricultura) (acueductos)</t>
  </si>
  <si>
    <t>I.1. Losses of water in distribution (ISIC 36 no agriculture) (water utilities)</t>
  </si>
  <si>
    <t>I.1. Pérdidas en la distribución (en la agricultura)</t>
  </si>
  <si>
    <t>I.1. Losses of water in distribution (in agriculture)</t>
  </si>
  <si>
    <t>G.1 Agua recibida por los hogares conectados a la red de agua potable</t>
  </si>
  <si>
    <t>G.1 Water received by households connected to the water supply network</t>
  </si>
  <si>
    <t>G.1. Agua recibida por las industrias conectadas a la red de agua potable</t>
  </si>
  <si>
    <t>G.1. Water received by industries connected to the water supply network</t>
  </si>
  <si>
    <t>Datos relacionados con la contaminación del agua (con clave de las RIEA)</t>
  </si>
  <si>
    <t>Pollution related data items (with IRWS code)</t>
  </si>
  <si>
    <t>G.3 Agua residual colectada en alcantarillado (CIIU 3700)</t>
  </si>
  <si>
    <t>G.3. Wastewater collected by sewerage (ISIC 37)</t>
  </si>
  <si>
    <t xml:space="preserve">H.a. Retornos del alcantarillado después de tratamiento </t>
  </si>
  <si>
    <t>H.a. Returns from sewerage after treatment</t>
  </si>
  <si>
    <t>Número de plantas de tratamiento de aguas residuales</t>
  </si>
  <si>
    <t>15. Number of wastewater treatment plants</t>
  </si>
  <si>
    <t>units</t>
  </si>
  <si>
    <t>H.a. Retornos de las CIIU 05-33, 38,39, 41-99 (3510 por separado) después de tratamiento</t>
  </si>
  <si>
    <t>H.a. Returns from ISIC 5-33, 38,39, 41-99 (3510 to be separated) after treatment</t>
  </si>
  <si>
    <t>K+J.1 Emisiones brutas de las industrias conectadas a la red de alcantarillado ISIC 37</t>
  </si>
  <si>
    <t>K+J.1 Gross emissions by industries connected to ISIC 37</t>
  </si>
  <si>
    <t>K+J.1 Emisiones brutas por las industrias NO conectadas al alcantarillado (ISIC 37)</t>
  </si>
  <si>
    <t>K+J.1 Gross emissions by industries NOT connected to ISIC 37</t>
  </si>
  <si>
    <t>10. Capacidad de tratamiento de aguas residuales (volumen de aguas residuales)</t>
  </si>
  <si>
    <t>10. Wastewater treated by ISIC 37 (emissions collected)</t>
  </si>
  <si>
    <t>Datos sociodemográficos relacionados con el agua</t>
  </si>
  <si>
    <t>Water-related social-demographic data items</t>
  </si>
  <si>
    <t>S.1. Population using improved water sources</t>
  </si>
  <si>
    <t>T.1 Población que utiliza instalaciones sanitarias mejoradas</t>
  </si>
  <si>
    <t>T.1. Population using imporved sanitation facilities</t>
  </si>
  <si>
    <t>1 hm3 = 1 million of cubic meters</t>
  </si>
  <si>
    <t>P.E. = Population Equivalent = 60 g BOD5, 135 g COD, 9.9 g nitrogen, 3.5 phosphorus</t>
  </si>
  <si>
    <t>Hidroelectricidad como proporción de la energía generada</t>
  </si>
  <si>
    <t>Hydroelectricity as proportion of energy generated</t>
  </si>
  <si>
    <t>%</t>
  </si>
  <si>
    <t>Electricidad generada por persona</t>
  </si>
  <si>
    <t>Electricity generated per capita</t>
  </si>
  <si>
    <t>kWh/inhab</t>
  </si>
  <si>
    <t>Información hidrológica</t>
  </si>
  <si>
    <t>Hydrologic Information</t>
  </si>
  <si>
    <t>Precipitación en lámina</t>
  </si>
  <si>
    <t>Precipitation in height</t>
  </si>
  <si>
    <t>mm/year</t>
  </si>
  <si>
    <t xml:space="preserve">Recursos Hídricos Internos Renovables </t>
  </si>
  <si>
    <t>Internal Renewable Water Resources (IRWR)</t>
  </si>
  <si>
    <t>Recursos Hídricos Renovables Totales (RHRT)</t>
  </si>
  <si>
    <t>Dependency ratio</t>
  </si>
  <si>
    <t>Recursos Hídricos Renovables Totales por persona</t>
  </si>
  <si>
    <t>Total Renewable Water Resources per capita</t>
  </si>
  <si>
    <t>Capacidad de los embalses como proporción del escurrimiento total y el agua que ingresa de territorios vecinos</t>
  </si>
  <si>
    <t>Artificial reservoir capacity as proportion of surface runoff and inflows from neighbouring countries</t>
  </si>
  <si>
    <t>Capacidad de los embalses por persona</t>
  </si>
  <si>
    <t>Artificial reservoir capacity per capita</t>
  </si>
  <si>
    <t>Agua en la economía</t>
  </si>
  <si>
    <t>Water in the economy</t>
  </si>
  <si>
    <t>Total de agua extraída (uso consuntivo)</t>
  </si>
  <si>
    <t>Total water abstracted (only off-stream)</t>
  </si>
  <si>
    <t>Agua extraida por persona (sólo uso consuntivo)</t>
  </si>
  <si>
    <t>Water abstracted per capita (only off-stream)</t>
  </si>
  <si>
    <t>Extracciones de agua como proporción de los RHRT</t>
  </si>
  <si>
    <t>Water abstraction as proportion of TRWR</t>
  </si>
  <si>
    <t>Extracciones de agua para la producción de agua potable por persona</t>
  </si>
  <si>
    <t>Water abstracted for drinking water per capita</t>
  </si>
  <si>
    <t>L/inhab/day</t>
  </si>
  <si>
    <t>Agua recibida en los hogares por persona</t>
  </si>
  <si>
    <t>Water received in households per capita</t>
  </si>
  <si>
    <t>Extracciones para el riego en lámina</t>
  </si>
  <si>
    <t>Abstractions for irrigation in height</t>
  </si>
  <si>
    <t>Datos relacionados con la contaminación del agua</t>
  </si>
  <si>
    <t>Pollution related data items</t>
  </si>
  <si>
    <t>Proporción del agua residual colectada en alcantarillado que es tratada</t>
  </si>
  <si>
    <t>Proportion of sewage collected in sewers that is treated</t>
  </si>
  <si>
    <t>Proporción de la población que utiliza fuentes mejoradas de agua</t>
  </si>
  <si>
    <t>Proportion of population using improved water sources</t>
  </si>
  <si>
    <t>Proporción de la población que utiliza instalaciones sanitarias mejoradas</t>
  </si>
  <si>
    <t>Proportion of population using improved sanitation sources</t>
  </si>
  <si>
    <t>Entrada de agua de otros países o territorios</t>
  </si>
  <si>
    <t>Evapotranspiración</t>
  </si>
  <si>
    <t>Precipitación</t>
  </si>
  <si>
    <t>E.1 (consuntivo)</t>
  </si>
  <si>
    <t>E.1 (no consuntivo)</t>
  </si>
  <si>
    <t>DRAT</t>
  </si>
  <si>
    <t>S.1 Población que utiliza fuentes mejoradas de agua</t>
  </si>
  <si>
    <t>Cociente de dependencia (de otros países)</t>
  </si>
  <si>
    <t>Seleccione en los siguientes menús:</t>
  </si>
  <si>
    <t>Menú Español</t>
  </si>
  <si>
    <t>English Menu</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</si>
  <si>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</si>
  <si>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</si>
  <si>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Disclaimer</t>
  </si>
  <si>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</si>
  <si>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Name</t>
  </si>
  <si>
    <t>Description</t>
  </si>
  <si>
    <t>Water and Sewerage Institute of Costa Rica</t>
  </si>
  <si>
    <t>Public Services Company of Heredia</t>
  </si>
  <si>
    <t>Private company that provides public services (including water and sanitation) to a small region of the country, the province of Heredia.</t>
  </si>
  <si>
    <t>Municipalities</t>
  </si>
  <si>
    <t>Community Water and Sewerage Administration Associations</t>
  </si>
  <si>
    <t>Small, mainly rural associations that are created to provide water mainly to households. AyA is the regulator of Asadas.</t>
  </si>
  <si>
    <t>Aresep</t>
  </si>
  <si>
    <t>Public Services Regulatory Authority</t>
  </si>
  <si>
    <t>Entity in charge of regulating the provision of public services in the country, in terms of tariffs and the quality of the services.</t>
  </si>
  <si>
    <t>DA</t>
  </si>
  <si>
    <t>Grants concessions to use water on behalf of the Ministry of Environment and Energy. Manages the Registry of concessions. Collects water abstraction and water pollution charges.</t>
  </si>
  <si>
    <t>ICE</t>
  </si>
  <si>
    <t>Costa Rican Electricity Institute</t>
  </si>
  <si>
    <t>National Groundwater, Irrigation and Drainage Service</t>
  </si>
  <si>
    <t>Arenal-Tempisque Irrigation District</t>
  </si>
  <si>
    <t>IMN</t>
  </si>
  <si>
    <t>National Meteorological Institute</t>
  </si>
  <si>
    <t>INEC</t>
  </si>
  <si>
    <t>National Institute of Statistics and Censuses</t>
  </si>
  <si>
    <t>BCCR</t>
  </si>
  <si>
    <t>Central Bank of Costa Rica</t>
  </si>
  <si>
    <t>In charge of the compilation of the National Accounts in accordance with the System of National Accounts.</t>
  </si>
  <si>
    <t>Agua en lagos</t>
  </si>
  <si>
    <t>Resources</t>
  </si>
  <si>
    <t>Uses</t>
  </si>
  <si>
    <t>people/km2</t>
  </si>
  <si>
    <t>F.3/PubTreated</t>
  </si>
  <si>
    <t>Balance 01/Population</t>
  </si>
  <si>
    <t>B.1/area</t>
  </si>
  <si>
    <t>B.1(wet6)/B.1</t>
  </si>
  <si>
    <t>(B.2+G.2)/Balance 01</t>
  </si>
  <si>
    <t>(B.1-C.1)/Balance 01</t>
  </si>
  <si>
    <t>(E.2+E.3)/Balance 01</t>
  </si>
  <si>
    <t>Freshwater/E.1 offstream</t>
  </si>
  <si>
    <t>E.1 ISIC 01-03/E.1 offstream</t>
  </si>
  <si>
    <t>E.1 ISIC 36-1/E.1 offstream</t>
  </si>
  <si>
    <t>E.1 ISIC 35-1/E.1 offstream</t>
  </si>
  <si>
    <t>A.1.1/Balance 01</t>
  </si>
  <si>
    <t>I.1/E.1 offstream</t>
  </si>
  <si>
    <t>F.3.2/(Balance 03-E1 instream)</t>
  </si>
  <si>
    <t>m3/person/year</t>
  </si>
  <si>
    <t>INDICATORS</t>
  </si>
  <si>
    <t>Información física</t>
  </si>
  <si>
    <t>n.a.</t>
  </si>
  <si>
    <t>ISIC 01-03</t>
  </si>
  <si>
    <t>ISIC 3600-2</t>
  </si>
  <si>
    <t>ISIC 3600-1</t>
  </si>
  <si>
    <t>ISIC 3700</t>
  </si>
  <si>
    <t>CIIU 01-03</t>
  </si>
  <si>
    <t>CIIU 3600-1</t>
  </si>
  <si>
    <t>CIIU 3700</t>
  </si>
  <si>
    <t>TRWR = Total Renewable Water Resources</t>
  </si>
  <si>
    <t>Outflows to the sea</t>
  </si>
  <si>
    <t>Outflows to neighboring countries or territories</t>
  </si>
  <si>
    <t xml:space="preserve">Precipitation </t>
  </si>
  <si>
    <t>Inflows from other countries or territories</t>
  </si>
  <si>
    <t>Evapotranspiration</t>
  </si>
  <si>
    <t>From inland freshwater resources</t>
  </si>
  <si>
    <t>Water in artificial reservoirs</t>
  </si>
  <si>
    <t>Water in lakes</t>
  </si>
  <si>
    <t xml:space="preserve">Groundwater </t>
  </si>
  <si>
    <t xml:space="preserve">INEC, 2000-2013 Households National Surveys </t>
  </si>
  <si>
    <t>Data from INEC</t>
  </si>
  <si>
    <t xml:space="preserve">Data from SENARA, including DRAT and small irrigation projects. From 2002 onwards the data includes DRAT. For the years 2003, 2004 and 2014 the information available is for cultivated area, not irrigated area, but it is a very close estimation. </t>
  </si>
  <si>
    <t>National Energy Balance for Costa Rica years 2005-2015</t>
  </si>
  <si>
    <t>Data from IMN</t>
  </si>
  <si>
    <t>Data from IMN. Evapotranspiration is calculated as 30,24% of precipitaion for all the years</t>
  </si>
  <si>
    <t>From National Water Balance 2008. Assumption: 80% of the water left after evapotranspiration becomes surface runoff.</t>
  </si>
  <si>
    <t>From National Water Balance 2008. Assumption: 20% of the water left after evapotranspiration becomes inflitration to ground water.</t>
  </si>
  <si>
    <t>There are no inflws of water from Nicaragua or Panamá. The San Juan river is shared with Nicaragua</t>
  </si>
  <si>
    <t>Estimated based on the National Water Balance 2008, base on the runoff water from the watersheds next to Niacaragua and Panamá.</t>
  </si>
  <si>
    <t>Estimated based on the assumption that the change in the stock of water is 0 for ground water and is the change in the stock of water from Arenal reservoir for surface water</t>
  </si>
  <si>
    <t>Electric generation expansion plan 2014-2035 (ICE). Arenal reservoir is the largest in the country with a capacity of 2 416 hm3. Definition of large artificial reservoir: larger than 1.000.000 m3 (1 hm3)</t>
  </si>
  <si>
    <t xml:space="preserve">Water abstaction from AyA, ESPH, Municipalities and Asadas. For Asadas an estimation was made using the data of population supplied from INEC and the liters per day suppplies in Asadas from a tariff study from AyA. </t>
  </si>
  <si>
    <t xml:space="preserve">Water abstaction permits from Water Directoriate for agroindustrial, wholesale and retail trade, industrial and tourist uses. </t>
  </si>
  <si>
    <t>Water abstaction permits from Water Directoriate for agricultural and irrigation uses + Water abstraction from rain calculated in DRAT water demand estimation</t>
  </si>
  <si>
    <t xml:space="preserve">Water abstaction permits from Water Directoriate for hydraulic power use </t>
  </si>
  <si>
    <t>Based on water accounts estimations</t>
  </si>
  <si>
    <t>Water Agenda for Costa Rica. August 2013</t>
  </si>
  <si>
    <t xml:space="preserve">Integrated Water Resources Management Indicators published by the Water Directoriate, and information from ESPH. </t>
  </si>
  <si>
    <t>International Recommendations for Water Statistics codes</t>
  </si>
  <si>
    <t>A.1</t>
  </si>
  <si>
    <t xml:space="preserve">Employment (persons) </t>
  </si>
  <si>
    <t>Reports from AyA, ESPH and Municipalities to BCCR</t>
  </si>
  <si>
    <t>National Household Survey from INEC</t>
  </si>
  <si>
    <t>ADERASA report</t>
  </si>
  <si>
    <t>Agua superficial</t>
  </si>
  <si>
    <t>Códigos de Recomendaciones Internacionales para las Estadísticas del Agua</t>
  </si>
  <si>
    <t>Recursos</t>
  </si>
  <si>
    <t>Usos</t>
  </si>
  <si>
    <t>Balance 01/Población</t>
  </si>
  <si>
    <t>B.1/área</t>
  </si>
  <si>
    <t>B.1(lluv6)/B.1</t>
  </si>
  <si>
    <t>(B2+G2)/Balance 01</t>
  </si>
  <si>
    <t>(B1-C1)/Balance 01</t>
  </si>
  <si>
    <t>(E2+E3)/Balance 01</t>
  </si>
  <si>
    <t>Agua dulce/E.1cons</t>
  </si>
  <si>
    <t>E.1 CIIU 01-03/E.1cons</t>
  </si>
  <si>
    <t>E.1 CIIU 36-1/E.1cons</t>
  </si>
  <si>
    <t>E.1 CIIU 35-1/E.1cons</t>
  </si>
  <si>
    <t>I.1/E.1consuntivo</t>
  </si>
  <si>
    <t>F.3.2/(Balance 03-E1no-cons)</t>
  </si>
  <si>
    <t>hm3/año</t>
  </si>
  <si>
    <t>m3/persona/año</t>
  </si>
  <si>
    <t>mm/año</t>
  </si>
  <si>
    <t>personas/km2</t>
  </si>
  <si>
    <t>1 hm3 = 1 millón de metros cúbicos</t>
  </si>
  <si>
    <t>P.E. = Población Equivalente = 60 g BOD5, 135 g COD, 9.9 g nitrogeno, 3.5 fósforo</t>
  </si>
  <si>
    <t>Concesiones de agua para fuerza hidráulica, otorgadas por la Dirección de Agua del Ministerio de Ambiente y Energía.</t>
  </si>
  <si>
    <t>Indicadores de la Gestión del Recurso Hídrico publicados por la Dirección de Agua, y datos de la ESPH.</t>
  </si>
  <si>
    <t>Datos de IMN. La evapotranspiración se estima como un 30,24% de la precipitación para todos los años.</t>
  </si>
  <si>
    <t xml:space="preserve">Datos de SENARA, incluye DRAT and proyectos de pequeño riego. Del 2002 en adelante se incluye el DRAT. Para los años 2003, 2004 and 2014 la información disponible es para área cultivada, no área bajo riego, pero es una estimación muy cercana. </t>
  </si>
  <si>
    <t>Del Balance Hídrico Nacional 2008. Supuesto: 80% del agua restante luego de la evapotranspiración se convierte en escorentía superficial.</t>
  </si>
  <si>
    <t>Del Balance Hídrico Nacional 2008. Supuesto: 20% del agua restante luego de la evapotranspiración se convierte en infiltración a los acuíferos.</t>
  </si>
  <si>
    <t xml:space="preserve">No existen entradas de agua provenientes de Nicaragua o Panamá. El río San Juan se comparte con Nicaragua. </t>
  </si>
  <si>
    <t xml:space="preserve">Estimación basada en el Balance Hídrico Nacional 2008. Se estima con los flujos de agua de las cuencas transfronterizas con Nicaragua y Panamá. </t>
  </si>
  <si>
    <t xml:space="preserve">Estimación basada en el supuesto de que el cambio en el stock de agua es igual cero para el agua subterránea, y que es igual al cambio en el stock del Embalse Arenal para el agua superficial. </t>
  </si>
  <si>
    <t xml:space="preserve">Extracción de agua de AyA, ESPH, Municipalidades y Asadas. Para Asadas se hizo una estimación utilizando los datos de población abastecida del INEC y el dato de abastecimiento (litos por día) de Asadas proveniente de un estudio tarifario del AyA. </t>
  </si>
  <si>
    <t xml:space="preserve">Concesiones de uso de agua para agroindustria, comercio, industria y turismo otorgadas por la Dirección de Agua. </t>
  </si>
  <si>
    <t>Concesiones de agua para uso agrícola y de riego otorgadas por la Dirección de Agua. Además uso de agua de lluvia proveniente de las estimaciones de demanda de agua del DRAT.</t>
  </si>
  <si>
    <t>Fuente</t>
  </si>
  <si>
    <t>Banco Central de Costa Rica</t>
  </si>
  <si>
    <t xml:space="preserve">Instituto Nacional de Estadística y Censos </t>
  </si>
  <si>
    <t xml:space="preserve">Instituto Meteorológico Nacional </t>
  </si>
  <si>
    <t>Distrito de Riego Arenal Tempisque</t>
  </si>
  <si>
    <t>Servicio Nacional de Aguas Subterráneas, Riego y Avenamiento</t>
  </si>
  <si>
    <t xml:space="preserve">Instituto Costarricense de Electricidad </t>
  </si>
  <si>
    <t xml:space="preserve">Dirección de Agua del Ministerio de Ambiente y Energía </t>
  </si>
  <si>
    <t xml:space="preserve">Empresa de Servicios Públicos de Heredia </t>
  </si>
  <si>
    <t>Autoridad Reguladora de los Servicios Públicos</t>
  </si>
  <si>
    <t>Empresa privada que provee servicios públicos (incluyendo agua y saneamiento) a una pequeña región del país, en la provincia de Heredia.</t>
  </si>
  <si>
    <t>Procesa información meteorológica y climatológica del país.</t>
  </si>
  <si>
    <t xml:space="preserve">El distrito de riego más grande del país. Ubicado en la provincia de Guanacaste. </t>
  </si>
  <si>
    <t>Creado en 1983 para desarrollar infraestructura de riego y drenaje.</t>
  </si>
  <si>
    <t xml:space="preserve">A cargo de la compilación de las Cuentas Nacionales, según los lineamientos del Sistema de Cuentas Nacionales. </t>
  </si>
  <si>
    <t>Entidad a cargo de regular la provisión de servicios públicos, en términos tarifarios, y de la calidad del servicio.</t>
  </si>
  <si>
    <t>Asociaciones pequeñas, en su mayoría rurales, creadas para proveer de agua principalmente a los hogares. El regulador de las Asadas es el AyA.</t>
  </si>
  <si>
    <t>E.1. Water abstracted for ISIC 01-03 (agriculture)</t>
  </si>
  <si>
    <t>E.1. Water abstracted by ISIC 05-33, 38,39, 41-99 (3510 to be separated)(self supplied industries)</t>
  </si>
  <si>
    <t>Final water use (consumption)</t>
  </si>
  <si>
    <t>Extractores</t>
  </si>
  <si>
    <t>E. Extracciones de agua</t>
  </si>
  <si>
    <t>E.1.1 Extracciones de aguas superficiales</t>
  </si>
  <si>
    <t>E.1.2 Extracciones de aguas subterráneas</t>
  </si>
  <si>
    <t>E.2 or E.3 Extracciones de agua de lluvia o del mar</t>
  </si>
  <si>
    <t>I.1 Pérdidas</t>
  </si>
  <si>
    <t>F.1 Agua suministrada</t>
  </si>
  <si>
    <t>Esclusas</t>
  </si>
  <si>
    <t>CIIU 3510 Enfriamiento en plantas termoeléctricas</t>
  </si>
  <si>
    <t>CIIU 3510 Agua turbinada en plantas hidroeléctricas</t>
  </si>
  <si>
    <t>FUENTES DE INFORMACIÓN</t>
  </si>
  <si>
    <t>Usos consuntivos</t>
  </si>
  <si>
    <t>Usos no consuntivos</t>
  </si>
  <si>
    <t>Flujos</t>
  </si>
  <si>
    <t>unidades en millones de metros cubicos por año= hm3/año = GL/año</t>
  </si>
  <si>
    <t>TOTAL DE PRIMER USO DE AGUA</t>
  </si>
  <si>
    <t>G.3.2 Reúso de agua</t>
  </si>
  <si>
    <t>TOTAL DE USO Y REUSO DE AGUA</t>
  </si>
  <si>
    <t>"Agua residual" generada</t>
  </si>
  <si>
    <t>De la cuál:</t>
  </si>
  <si>
    <t>F.3 Aguas residuales al alcantarillado para su eliminación</t>
  </si>
  <si>
    <t>H.1 Retornos de agua a los recursos hídricos de interior</t>
  </si>
  <si>
    <t>H.2 Retornos de agua al mar</t>
  </si>
  <si>
    <t>COEFICIENTES PARA ESTIMACIONES</t>
  </si>
  <si>
    <t>Coeficientes de consumo de agua</t>
  </si>
  <si>
    <t>Proporción de agua suministrada recibida por los hogares</t>
  </si>
  <si>
    <t>Extracciones de agua (se excluyen usos no consuntivos)</t>
  </si>
  <si>
    <t>Consumo de agua</t>
  </si>
  <si>
    <t>Industrias</t>
  </si>
  <si>
    <t>Industria auto abastecida (sin enfriamiento)</t>
  </si>
  <si>
    <t>GVA/ Production</t>
  </si>
  <si>
    <t>VAB/Producción</t>
  </si>
  <si>
    <t>Water abstaction permits from Water Directorate for agricultural and irrigation uses</t>
  </si>
  <si>
    <t xml:space="preserve">Water abstraction in DRAT </t>
  </si>
  <si>
    <t xml:space="preserve">Water abstraction permits from Water Directorate for agroindustrial, wholesale and retail trade, industrial and tourist uses. </t>
  </si>
  <si>
    <t>Water abstaction permits from Water Directorate for human consumption, with the following filters: excluding AyA, ESPH, Municipalities, Asadas and ICE. And also with an ID and name for a person (without an ISIC code assigned)</t>
  </si>
  <si>
    <t>Water abstaction permits from Water Directorate for hydraulic power use + Turbinated water from ICE (data from DA did not include water abstractions from ICE)</t>
  </si>
  <si>
    <t>Natural inputs</t>
  </si>
  <si>
    <t>Subtotal natural inputs</t>
  </si>
  <si>
    <t>Products</t>
  </si>
  <si>
    <t>Subtotal products</t>
  </si>
  <si>
    <t>Residual</t>
  </si>
  <si>
    <t>Wastewater</t>
  </si>
  <si>
    <t>Losses</t>
  </si>
  <si>
    <t>Subtotal Residual</t>
  </si>
  <si>
    <t>IRWS</t>
  </si>
  <si>
    <t>International Recommendations for Water Statistics</t>
  </si>
  <si>
    <t>ISIC</t>
  </si>
  <si>
    <t>International Recommendations for Water Statistics Codes</t>
  </si>
  <si>
    <t>CIIU</t>
  </si>
  <si>
    <t>RIEA</t>
  </si>
  <si>
    <t>International Standard Industrial Classification of All Economic Activities</t>
  </si>
  <si>
    <t xml:space="preserve">Concesiones de agua de la Dirección de Agua, para agricultura y riego. </t>
  </si>
  <si>
    <t xml:space="preserve">Concesiones de agua de la Dirección de Agua, para agroindustria, comercio, industria y turismo. </t>
  </si>
  <si>
    <t>Precipitación en la mitad húmeda del año (May-Oct)</t>
  </si>
  <si>
    <t>Salidas de TRWR y retornos</t>
  </si>
  <si>
    <t xml:space="preserve">Del agua dulce de los Recursos Hídricos Interiores </t>
  </si>
  <si>
    <t>E.1 CIIU 36-1</t>
  </si>
  <si>
    <t>E.1 CIIU 01-03</t>
  </si>
  <si>
    <t>E.1 CIIU 3510-1</t>
  </si>
  <si>
    <t>E.1 Otro CIIU</t>
  </si>
  <si>
    <t>Agua dulce</t>
  </si>
  <si>
    <t>Agua no dulce</t>
  </si>
  <si>
    <t>E.1 CIIU 3510-2</t>
  </si>
  <si>
    <t>E.1 CIIU 5222</t>
  </si>
  <si>
    <t>I.1 CIIU 36-1</t>
  </si>
  <si>
    <t>I.1 CIIU 01</t>
  </si>
  <si>
    <t xml:space="preserve">Agua residual </t>
  </si>
  <si>
    <t>Agua residual</t>
  </si>
  <si>
    <t xml:space="preserve">Agua en reservorios artificiales </t>
  </si>
  <si>
    <t>PubTratada</t>
  </si>
  <si>
    <t>Capacidad</t>
  </si>
  <si>
    <t>F.3/PubTratada</t>
  </si>
  <si>
    <t>I.1/E.1consuntivo CIIU 36-1</t>
  </si>
  <si>
    <t>I.1/E.1consuntivo CIIU 01-03</t>
  </si>
  <si>
    <t>Subtotal recursos hídricos de interior</t>
  </si>
  <si>
    <t>Productos</t>
  </si>
  <si>
    <t>Subtotal productos</t>
  </si>
  <si>
    <t>Residuos</t>
  </si>
  <si>
    <t>Agua residual colectada</t>
  </si>
  <si>
    <t>Subtotal residuos</t>
  </si>
  <si>
    <t>Uso final del agua</t>
  </si>
  <si>
    <t>Total acueductos</t>
  </si>
  <si>
    <t>Wastewater Collected</t>
  </si>
  <si>
    <t>Treated Wastewater</t>
  </si>
  <si>
    <t>Agua residual tratada</t>
  </si>
  <si>
    <t>ISIC 3510-2</t>
  </si>
  <si>
    <t>CIIU 3510-2</t>
  </si>
  <si>
    <t>Electricidad, generada en plantas hidroeléctricas</t>
  </si>
  <si>
    <t>ISIC 05-33, 38,39,41-96, 3520, 3530</t>
  </si>
  <si>
    <t>ISIC 3510-1</t>
  </si>
  <si>
    <t>Electricity, generated in non hydroelectric plants</t>
  </si>
  <si>
    <t xml:space="preserve"> CIIU 3600-2</t>
  </si>
  <si>
    <t>CIIU 05-33, 38,39,41-96, 3520, 3530</t>
  </si>
  <si>
    <t>CIIU 3510-1</t>
  </si>
  <si>
    <t>Electricidad generada en plantas no hidroeléctricas</t>
  </si>
  <si>
    <t>1. Glosario</t>
  </si>
  <si>
    <t>3. Extracciones y Usos</t>
  </si>
  <si>
    <t>4. Secuencia de cuentas</t>
  </si>
  <si>
    <t>5. COU Físico</t>
  </si>
  <si>
    <t>6. Cuenta de Activos Físicos</t>
  </si>
  <si>
    <t>7. Cuadro Combinado</t>
  </si>
  <si>
    <t>8. Acueductos</t>
  </si>
  <si>
    <t>9. Secuencia Gráfica</t>
  </si>
  <si>
    <t>10. Serie de Tiempo</t>
  </si>
  <si>
    <t>11. Indicadores</t>
  </si>
  <si>
    <t>1. Glossary</t>
  </si>
  <si>
    <t>3. Abstraction and Use</t>
  </si>
  <si>
    <t>4. Sequence Tables</t>
  </si>
  <si>
    <t>5. Physical SUT</t>
  </si>
  <si>
    <t>6. Physical Asset account</t>
  </si>
  <si>
    <t>7. Combined Table</t>
  </si>
  <si>
    <t>8. Water Utilities</t>
  </si>
  <si>
    <t>9. Graphic Sequence</t>
  </si>
  <si>
    <t>10. Time Series</t>
  </si>
  <si>
    <t>11. Indicators</t>
  </si>
  <si>
    <t>Recomendaciones Internacionales para las Estadísticas del Agua</t>
  </si>
  <si>
    <t>Nombre</t>
  </si>
  <si>
    <t>Descripción</t>
  </si>
  <si>
    <t>Acrónimo</t>
  </si>
  <si>
    <t>Municipalidades</t>
  </si>
  <si>
    <t>Instituto Costarricense de Acueductos y Alcantarillados</t>
  </si>
  <si>
    <t>Asociaciones administradoras de acueductos rurales en Costa Rica</t>
  </si>
  <si>
    <t xml:space="preserve">Otorga concesiones de uso de agua en nombre del Ministerio de Ambiente y Energía. Maneja el Registro Nacional de Concesiones. A cargo de cobrar el canon de Aprovechamiento de agua y el canon de Vertidos. </t>
  </si>
  <si>
    <t xml:space="preserve">Creado en 1949 para desarrollar infraestructura para la generación de electricidad. Construye plantas hidroeléctricas y maneja el Sistema Eléctrico Nacional. </t>
  </si>
  <si>
    <t>Responsable del manejo y gestión de las estadísticas nacionales.</t>
  </si>
  <si>
    <t>Informe de las Naciones Unidas con recomendaciones internacionales para la recopilación de estadísticas de recursos hídricos con el propósito de apoyar una gestión integrada del recurso.</t>
  </si>
  <si>
    <t>2. Notes on the water accounts</t>
  </si>
  <si>
    <t>TOTAL</t>
  </si>
  <si>
    <t>Códigos de las Recomendaciones Internacionales para las Estadísticas del Agua</t>
  </si>
  <si>
    <t>Average water price per cubic meter (colones/m3)</t>
  </si>
  <si>
    <t>Clasificación internacional de referencia de las actividades productivas cuyo propósito es ofrecer un conjunto de categorías de actividades que se pueda utilizar para la agrupación y difusión de datos estadísticos.</t>
  </si>
  <si>
    <t>Acronym</t>
  </si>
  <si>
    <t>International reference classification of productive activities whose purpose is to provide a set of categories of activities that can be used for the grouping and dissemination of statistical data.</t>
  </si>
  <si>
    <t xml:space="preserve">Report of the United Nations with international recommendations for the compilation of water resources statistics in order to support integrated resource management. </t>
  </si>
  <si>
    <t>Apertura</t>
  </si>
  <si>
    <t>Cambios</t>
  </si>
  <si>
    <t xml:space="preserve">Salidas de agua a países o territorios vecinos </t>
  </si>
  <si>
    <t>Salidas de agua al mar</t>
  </si>
  <si>
    <t>AyA, ESPH, Municipalities and Asadas's production accounts for economic activity EA084 Drinking water supply and wastewater disposal estimated in BCCR</t>
  </si>
  <si>
    <t>Extracción de agua en el DRAT.</t>
  </si>
  <si>
    <t xml:space="preserve">Concesiones de la Dirección de Agua para consumo humano. Se aplican los siguientes filtros: excluyendo AyA, ESPH, Municipalidades, Asadas e ICE. Además se filtra la identificación y el nombre para que sean de persona física (sin un código CIIU asignado). </t>
  </si>
  <si>
    <t>Concesiones de la Dirección de Agua para fuerza hidráulica. Se incluyen también datos provenientes del ICE sobre el agua turbinada en las plantas hidroeléctricas.</t>
  </si>
  <si>
    <t>Precipitación en la mitad seca del año (Nov-Abr)</t>
  </si>
  <si>
    <t>Secuencia de las cuentas del agua de Costa Rica</t>
  </si>
  <si>
    <t>Pérdidas en abastecimiento de agua potable</t>
  </si>
  <si>
    <t>Proporción de agua residual generada por hogares e indus colectado</t>
  </si>
  <si>
    <t xml:space="preserve">Notas: 
-El agua residual colectada incluye alcantarillado y tanques sépticos.
-El total de oferta es igual al total de utilización, sin embargo algunos valores intermedios pueden no calzar con exactitud entre los cuadros por cuestiones de redondeo en los decimales.  </t>
  </si>
  <si>
    <t xml:space="preserve">De la cual: </t>
  </si>
  <si>
    <t>Agua natural</t>
  </si>
  <si>
    <t>Natural water</t>
  </si>
  <si>
    <r>
      <t>Utilización de agua (millones de m</t>
    </r>
    <r>
      <rPr>
        <vertAlign val="superscript"/>
        <sz val="11"/>
        <color theme="1"/>
        <rFont val="Calibri"/>
        <family val="2"/>
        <scheme val="minor"/>
      </rPr>
      <t>3</t>
    </r>
    <r>
      <rPr>
        <sz val="11"/>
        <color theme="1"/>
        <rFont val="Calibri"/>
        <family val="2"/>
        <scheme val="minor"/>
      </rPr>
      <t xml:space="preserve">/año) </t>
    </r>
  </si>
  <si>
    <r>
      <t>VAB/Utilización de agua (colones/m</t>
    </r>
    <r>
      <rPr>
        <vertAlign val="superscript"/>
        <sz val="11"/>
        <color theme="1"/>
        <rFont val="Calibri"/>
        <family val="2"/>
        <scheme val="minor"/>
      </rPr>
      <t>3</t>
    </r>
    <r>
      <rPr>
        <sz val="11"/>
        <color theme="1"/>
        <rFont val="Calibri"/>
        <family val="2"/>
        <scheme val="minor"/>
      </rPr>
      <t>)</t>
    </r>
  </si>
  <si>
    <t>Unidades</t>
  </si>
  <si>
    <t>Información montaria (con códigos del SCN)</t>
  </si>
  <si>
    <t xml:space="preserve">E.1 Agua Extraída ("agua producida") </t>
  </si>
  <si>
    <t xml:space="preserve">Agua facturada </t>
  </si>
  <si>
    <t>de la cual:</t>
  </si>
  <si>
    <t>Población abastecida</t>
  </si>
  <si>
    <t xml:space="preserve">Longitud de la red de agua potable </t>
  </si>
  <si>
    <t xml:space="preserve">Longitud de la red de alcantarillado </t>
  </si>
  <si>
    <t xml:space="preserve">P1. Producción </t>
  </si>
  <si>
    <t>P2. Consumo Intermedio</t>
  </si>
  <si>
    <t>B1b. Valor agregado bruto (VAB)</t>
  </si>
  <si>
    <r>
      <t>hm</t>
    </r>
    <r>
      <rPr>
        <vertAlign val="superscript"/>
        <sz val="11"/>
        <color theme="1"/>
        <rFont val="Calibri"/>
        <family val="2"/>
        <scheme val="minor"/>
      </rPr>
      <t>3</t>
    </r>
    <r>
      <rPr>
        <sz val="11"/>
        <color theme="1"/>
        <rFont val="Calibri"/>
        <family val="2"/>
        <scheme val="minor"/>
      </rPr>
      <t>/año</t>
    </r>
  </si>
  <si>
    <t>miles de habitantes</t>
  </si>
  <si>
    <t>número de servicios</t>
  </si>
  <si>
    <t>km</t>
  </si>
  <si>
    <t>millones de colones a precios básicos</t>
  </si>
  <si>
    <t>millones de colones a precios de comprador</t>
  </si>
  <si>
    <t>Informes de AyA, ESPH y Municipalidades entregados al BCCR.</t>
  </si>
  <si>
    <t>Encuesta Nacional de Hogares, INEC.</t>
  </si>
  <si>
    <t>Informe ADERASA.</t>
  </si>
  <si>
    <t>Cuentas de producción para la actividad económica AE084 "Suministro de agua potable y evacuación de aguas residuales" de AyA, ESPH, Municipalidades y Asadas elaboradas por el BCCR.</t>
  </si>
  <si>
    <t>Nota:</t>
  </si>
  <si>
    <t>C.2.1 Flujos de salida hacia territorios vecinos   
39.5</t>
  </si>
  <si>
    <t>Costa Rica</t>
  </si>
  <si>
    <t>Datos de INEC.</t>
  </si>
  <si>
    <t>INEC, 2000-2013 Encuesta Nacional de Hogares.</t>
  </si>
  <si>
    <t>Balance energético nacional de costa Rica para los años 2005-2015.</t>
  </si>
  <si>
    <t xml:space="preserve">Datos de IMN.  </t>
  </si>
  <si>
    <t>Basado en estimaciones de la cuenta de agua.</t>
  </si>
  <si>
    <t>Agenda del Agua para Costa Rica. Agosto 2013.</t>
  </si>
  <si>
    <t>kWh/hab</t>
  </si>
  <si>
    <t>L/hab/día</t>
  </si>
  <si>
    <t>n.d.</t>
  </si>
  <si>
    <r>
      <t>Precio medio por metro cúbico (colones/m</t>
    </r>
    <r>
      <rPr>
        <vertAlign val="superscript"/>
        <sz val="11"/>
        <color theme="1"/>
        <rFont val="Calibri"/>
        <family val="2"/>
        <scheme val="minor"/>
      </rPr>
      <t>3</t>
    </r>
    <r>
      <rPr>
        <sz val="11"/>
        <color theme="1"/>
        <rFont val="Calibri"/>
        <family val="2"/>
        <scheme val="minor"/>
      </rPr>
      <t>)</t>
    </r>
  </si>
  <si>
    <t>Clasificación Industrial Internacional Uniforme de las Actividades Económicas</t>
  </si>
  <si>
    <r>
      <rPr>
        <sz val="18"/>
        <color rgb="FF002060"/>
        <rFont val="Arial"/>
        <family val="2"/>
      </rPr>
      <t xml:space="preserve">Cuentas Ambientales de Costa Rica: </t>
    </r>
    <r>
      <rPr>
        <sz val="18"/>
        <color theme="1"/>
        <rFont val="Arial"/>
        <family val="2"/>
      </rPr>
      <t xml:space="preserve">
</t>
    </r>
    <r>
      <rPr>
        <sz val="18"/>
        <color theme="4"/>
        <rFont val="Arial"/>
        <family val="2"/>
      </rPr>
      <t>Cuenta de Agua 2015</t>
    </r>
    <r>
      <rPr>
        <sz val="18"/>
        <color theme="1"/>
        <rFont val="Arial"/>
        <family val="2"/>
      </rPr>
      <t xml:space="preserve">
</t>
    </r>
  </si>
  <si>
    <t>Water Accounts Tables for Costa Rica, 2015</t>
  </si>
  <si>
    <t>Notas sobre la cuenta de agua 2015</t>
  </si>
  <si>
    <t>Año 2015</t>
  </si>
  <si>
    <r>
      <t>Cuenta de activos físicos del recurso hídrico 2015 (millones de m</t>
    </r>
    <r>
      <rPr>
        <b/>
        <vertAlign val="superscript"/>
        <sz val="14"/>
        <color theme="1"/>
        <rFont val="Calibri"/>
        <family val="2"/>
        <scheme val="minor"/>
      </rPr>
      <t>3</t>
    </r>
    <r>
      <rPr>
        <b/>
        <sz val="14"/>
        <color theme="1"/>
        <rFont val="Calibri"/>
        <family val="2"/>
        <scheme val="minor"/>
      </rPr>
      <t>)</t>
    </r>
  </si>
  <si>
    <t>Información combinada sobre agua, año 2015</t>
  </si>
  <si>
    <t>Información física y monetaria de acueductos, 2015</t>
  </si>
  <si>
    <t>Physical and monetary information for water utilities, 2015</t>
  </si>
  <si>
    <t>E.1 Abstraction of water ("Produced water")</t>
  </si>
  <si>
    <t>Water billed</t>
  </si>
  <si>
    <t>thousand people</t>
  </si>
  <si>
    <t xml:space="preserve">Population supplied </t>
  </si>
  <si>
    <t>number of services</t>
  </si>
  <si>
    <t xml:space="preserve">B1b. Gross value added (GVA) at basic prices </t>
  </si>
  <si>
    <t>Length of drinking water network</t>
  </si>
  <si>
    <t>Length of sewerage network</t>
  </si>
  <si>
    <t xml:space="preserve">Physical Information </t>
  </si>
  <si>
    <t>Monetary Information (with SNA codes)</t>
  </si>
  <si>
    <t>Units</t>
  </si>
  <si>
    <t>Water Utilities</t>
  </si>
  <si>
    <t xml:space="preserve">million colones at purchaser's prices </t>
  </si>
  <si>
    <t>B.1 Precipitation                                                             158.5</t>
  </si>
  <si>
    <t>C.1 Evapotranspiration                                                       47.9</t>
  </si>
  <si>
    <t>H.1 Returns to IWR       21.1</t>
  </si>
  <si>
    <t>Bal02  Remaining flow after abstraction               109.8</t>
  </si>
  <si>
    <t>E.1 Abstractions (offstream)                              3.2</t>
  </si>
  <si>
    <t>E.1 Abstractions (instream)                              18.7</t>
  </si>
  <si>
    <t>C.2.1 Outflows to neighbouring territories                         39.5</t>
  </si>
  <si>
    <t>C.2.2 Outflows to sea  69.9</t>
  </si>
  <si>
    <t>Final water use                     0.8</t>
  </si>
  <si>
    <t>I.1 Losses                              1.5</t>
  </si>
  <si>
    <t>Bal04 "Wastewater"                    19.5</t>
  </si>
  <si>
    <t>H.1 Returns to IWR                                              21.1</t>
  </si>
  <si>
    <t>Note:</t>
  </si>
  <si>
    <t>Cuadros de la Cuenta de Agua para Costa Rica, 2015</t>
  </si>
  <si>
    <t>Extracción de agua de AyA, ESPH, Municipalidades y Asadas. Para Asadas se hizo una estimación utilizando los datos del INEC de población abastecida y los datos de litros suministrados por día en Asadas, provenientes de un estudio tarifario del AyA.</t>
  </si>
  <si>
    <t>million colones at basic prices 2015</t>
  </si>
  <si>
    <t>millones de colones a precios básicos 2015</t>
  </si>
  <si>
    <t>B.1 Precipitación                                                           158.6</t>
  </si>
  <si>
    <t>C.1 Evapotranspiración                                                 48.0</t>
  </si>
  <si>
    <t>Bal01 Recursos Hídricos Renovables (TRWR)                                            110.6</t>
  </si>
  <si>
    <t>H.1 Retornos a IWR      21.1</t>
  </si>
  <si>
    <t>H.1 Retornos a IWR                                              21.1</t>
  </si>
  <si>
    <t>E.1 Extracciones (consuntivas)                          3.2</t>
  </si>
  <si>
    <t>E.1 Extracciones (no consuntivas)                         18.7</t>
  </si>
  <si>
    <t>Bal04 "Agua residual"                    19.5</t>
  </si>
  <si>
    <t>I.1 Pérdidas                        1.5</t>
  </si>
  <si>
    <t>Uso final del agua   
0.8</t>
  </si>
  <si>
    <t>C.2.2 Flujos de salida al mar                                        69.9</t>
  </si>
  <si>
    <t>Bal02  Flujo remanente después de extracciones  109.8</t>
  </si>
  <si>
    <t>Created in 1949 to develop infrastructure to produce electricity. Builds hydroelectric plants. Manages the National Electric System.</t>
  </si>
  <si>
    <t>Created in 1983 to develop irrigation and drainage infrastructure.</t>
  </si>
  <si>
    <t xml:space="preserve">The biggest irrigation district in the country. It is located in Guanacaste province. </t>
  </si>
  <si>
    <t xml:space="preserve">Processes meteorological and climatological data of the country. </t>
  </si>
  <si>
    <t>Notes on the water accounts 2015</t>
  </si>
  <si>
    <t>Water accounts sequence for Costa Rica</t>
  </si>
  <si>
    <t>Year 2015</t>
  </si>
  <si>
    <t>million people in 2015</t>
  </si>
  <si>
    <t>Notes: 
-Wastewater collected includes collected in sewers and in septic tanks
-The total supply equals the total use, however some intermediate values may not fit exactly because of rounding issues and decimals.</t>
  </si>
  <si>
    <t>Producción a precios básicos (millones de colones del 2015)</t>
  </si>
  <si>
    <t>Valor agregado bruto a precios básicos (millones de colones del 2015)</t>
  </si>
  <si>
    <t>Consumo intermedio a precios comprador (millones de colones del 2015)</t>
  </si>
  <si>
    <t>Production at basic prices (million colones of 2015)</t>
  </si>
  <si>
    <t>Intermediate consumption at purchaser's price  (million colones of 2015)</t>
  </si>
  <si>
    <t>Gross value added (GVA) at basic prices (million colones of 2015)</t>
  </si>
  <si>
    <t>Combined presentation for water data, year 2015</t>
  </si>
  <si>
    <r>
      <t>km</t>
    </r>
    <r>
      <rPr>
        <vertAlign val="superscript"/>
        <sz val="11"/>
        <rFont val="Calibri"/>
        <family val="2"/>
        <scheme val="minor"/>
      </rPr>
      <t>2</t>
    </r>
  </si>
  <si>
    <r>
      <t>hm</t>
    </r>
    <r>
      <rPr>
        <vertAlign val="superscript"/>
        <sz val="11"/>
        <rFont val="Calibri"/>
        <family val="2"/>
        <scheme val="minor"/>
      </rPr>
      <t>3</t>
    </r>
  </si>
  <si>
    <r>
      <t>ton BOD</t>
    </r>
    <r>
      <rPr>
        <vertAlign val="subscript"/>
        <sz val="11"/>
        <rFont val="Calibri"/>
        <family val="2"/>
        <scheme val="minor"/>
      </rPr>
      <t>5</t>
    </r>
  </si>
  <si>
    <t>Mid-year population of the country</t>
  </si>
  <si>
    <t>Land area irrigated</t>
  </si>
  <si>
    <r>
      <t>hm</t>
    </r>
    <r>
      <rPr>
        <vertAlign val="superscript"/>
        <sz val="11"/>
        <rFont val="Calibri"/>
        <family val="2"/>
        <scheme val="minor"/>
      </rPr>
      <t>3</t>
    </r>
    <r>
      <rPr>
        <sz val="11"/>
        <rFont val="Calibri"/>
        <family val="2"/>
        <scheme val="minor"/>
      </rPr>
      <t>/año</t>
    </r>
  </si>
  <si>
    <r>
      <t>ton DBO</t>
    </r>
    <r>
      <rPr>
        <vertAlign val="subscript"/>
        <sz val="11"/>
        <rFont val="Calibri"/>
        <family val="2"/>
        <scheme val="minor"/>
      </rPr>
      <t>5</t>
    </r>
  </si>
  <si>
    <r>
      <t>hab/km</t>
    </r>
    <r>
      <rPr>
        <vertAlign val="superscript"/>
        <sz val="11"/>
        <rFont val="Calibri"/>
        <family val="2"/>
        <scheme val="minor"/>
      </rPr>
      <t>2</t>
    </r>
  </si>
  <si>
    <r>
      <t>m</t>
    </r>
    <r>
      <rPr>
        <vertAlign val="superscript"/>
        <sz val="11"/>
        <rFont val="Calibri"/>
        <family val="2"/>
        <scheme val="minor"/>
      </rPr>
      <t>3</t>
    </r>
    <r>
      <rPr>
        <sz val="11"/>
        <rFont val="Calibri"/>
        <family val="2"/>
        <scheme val="minor"/>
      </rPr>
      <t>/hab/año</t>
    </r>
  </si>
  <si>
    <r>
      <t>inhab/km</t>
    </r>
    <r>
      <rPr>
        <vertAlign val="superscript"/>
        <sz val="11"/>
        <rFont val="Calibri"/>
        <family val="2"/>
        <scheme val="minor"/>
      </rPr>
      <t>2</t>
    </r>
  </si>
  <si>
    <r>
      <t>hm</t>
    </r>
    <r>
      <rPr>
        <vertAlign val="superscript"/>
        <sz val="11"/>
        <rFont val="Calibri"/>
        <family val="2"/>
        <scheme val="minor"/>
      </rPr>
      <t>3</t>
    </r>
    <r>
      <rPr>
        <sz val="11"/>
        <rFont val="Calibri"/>
        <family val="2"/>
        <scheme val="minor"/>
      </rPr>
      <t>/year</t>
    </r>
  </si>
  <si>
    <r>
      <t>m</t>
    </r>
    <r>
      <rPr>
        <vertAlign val="superscript"/>
        <sz val="11"/>
        <rFont val="Calibri"/>
        <family val="2"/>
        <scheme val="minor"/>
      </rPr>
      <t>3</t>
    </r>
    <r>
      <rPr>
        <sz val="11"/>
        <rFont val="Calibri"/>
        <family val="2"/>
        <scheme val="minor"/>
      </rPr>
      <t>/inhab/year</t>
    </r>
  </si>
  <si>
    <t xml:space="preserve">Costa Rica </t>
  </si>
  <si>
    <t xml:space="preserve">P1. Production </t>
  </si>
  <si>
    <t xml:space="preserve">P2. Intermediate consumption </t>
  </si>
  <si>
    <t xml:space="preserve"> Área bajo riego</t>
  </si>
  <si>
    <t>E. Abstractions of water</t>
  </si>
  <si>
    <t>Pérdidas físicas de agua de los operadores (%)</t>
  </si>
  <si>
    <r>
      <t>Pérdidas físicas de agua de los operadores (hm</t>
    </r>
    <r>
      <rPr>
        <vertAlign val="superscript"/>
        <sz val="11"/>
        <color theme="1"/>
        <rFont val="Calibri"/>
        <family val="2"/>
        <scheme val="minor"/>
      </rPr>
      <t>3</t>
    </r>
    <r>
      <rPr>
        <sz val="11"/>
        <color theme="1"/>
        <rFont val="Calibri"/>
        <family val="2"/>
        <scheme val="minor"/>
      </rPr>
      <t>/año)</t>
    </r>
  </si>
  <si>
    <t>Pérdidas físicas de agua de los operadores (acueductos)</t>
  </si>
  <si>
    <t>Pérdidas físicas de agua en el riego</t>
  </si>
  <si>
    <t>Physical water losses from water utilities (%)</t>
  </si>
  <si>
    <t>Physical water losses from water utilities</t>
  </si>
  <si>
    <t>Physical water losses from irrigation</t>
  </si>
  <si>
    <r>
      <t>Water use (million m</t>
    </r>
    <r>
      <rPr>
        <vertAlign val="superscript"/>
        <sz val="11"/>
        <color theme="1"/>
        <rFont val="Calibri"/>
        <family val="2"/>
        <scheme val="minor"/>
      </rPr>
      <t>3</t>
    </r>
    <r>
      <rPr>
        <sz val="11"/>
        <color theme="1"/>
        <rFont val="Calibri"/>
        <family val="2"/>
        <scheme val="minor"/>
      </rPr>
      <t xml:space="preserve">/year) </t>
    </r>
  </si>
  <si>
    <r>
      <t>GVA/Water use (colones/m</t>
    </r>
    <r>
      <rPr>
        <vertAlign val="superscript"/>
        <sz val="11"/>
        <color theme="1"/>
        <rFont val="Calibri"/>
        <family val="2"/>
        <scheme val="minor"/>
      </rPr>
      <t>3</t>
    </r>
    <r>
      <rPr>
        <sz val="11"/>
        <color theme="1"/>
        <rFont val="Calibri"/>
        <family val="2"/>
        <scheme val="minor"/>
      </rPr>
      <t>)</t>
    </r>
  </si>
  <si>
    <r>
      <rPr>
        <b/>
        <sz val="11"/>
        <color theme="1"/>
        <rFont val="Calibri"/>
        <family val="2"/>
        <scheme val="minor"/>
      </rPr>
      <t xml:space="preserve">Notes: </t>
    </r>
    <r>
      <rPr>
        <sz val="11"/>
        <color theme="1"/>
        <rFont val="Calibri"/>
        <family val="2"/>
        <scheme val="minor"/>
      </rPr>
      <t xml:space="preserve">
-For the category "Households", "Intermediate consumption at purchaser's price" corresponds to final consumption. 
-For the use of "Natural water" a water abstraction charge is paid to the Water Directorate. However, this data is not available and therefore is not included.</t>
    </r>
  </si>
  <si>
    <r>
      <rPr>
        <b/>
        <sz val="11"/>
        <color theme="1"/>
        <rFont val="Calibri"/>
        <family val="2"/>
        <scheme val="minor"/>
      </rPr>
      <t xml:space="preserve">Notas: </t>
    </r>
    <r>
      <rPr>
        <sz val="11"/>
        <color theme="1"/>
        <rFont val="Calibri"/>
        <family val="2"/>
        <scheme val="minor"/>
      </rPr>
      <t xml:space="preserve">
-Para la categoría "Hogares", el rubro de "Consumo intermedio a precios de comprador" corresponde a consumo final. 
-Para la utilización de "Agua natural", se paga un canon a la Dirección de Aguas, sin embargo los datos no se encuentran disponibles. </t>
    </r>
  </si>
  <si>
    <r>
      <t>Physical water losses from water utilities (hm</t>
    </r>
    <r>
      <rPr>
        <vertAlign val="superscript"/>
        <sz val="11"/>
        <color theme="1"/>
        <rFont val="Calibri"/>
        <family val="2"/>
        <scheme val="minor"/>
      </rPr>
      <t>3</t>
    </r>
    <r>
      <rPr>
        <sz val="11"/>
        <color theme="1"/>
        <rFont val="Calibri"/>
        <family val="2"/>
        <scheme val="minor"/>
      </rPr>
      <t>/year)</t>
    </r>
  </si>
  <si>
    <r>
      <t>hm</t>
    </r>
    <r>
      <rPr>
        <vertAlign val="superscript"/>
        <sz val="11"/>
        <color theme="1"/>
        <rFont val="Calibri"/>
        <family val="2"/>
        <scheme val="minor"/>
      </rPr>
      <t>3</t>
    </r>
    <r>
      <rPr>
        <sz val="11"/>
        <color theme="1"/>
        <rFont val="Calibri"/>
        <family val="2"/>
        <scheme val="minor"/>
      </rPr>
      <t>/year</t>
    </r>
  </si>
  <si>
    <t>Bal01 TRWR                                             110.6</t>
  </si>
  <si>
    <r>
      <t>m</t>
    </r>
    <r>
      <rPr>
        <vertAlign val="superscript"/>
        <sz val="11"/>
        <rFont val="Calibri"/>
        <family val="2"/>
        <scheme val="minor"/>
      </rPr>
      <t>3</t>
    </r>
    <r>
      <rPr>
        <sz val="11"/>
        <rFont val="Calibri"/>
        <family val="2"/>
        <scheme val="minor"/>
      </rPr>
      <t>/inhab</t>
    </r>
  </si>
  <si>
    <r>
      <t>m</t>
    </r>
    <r>
      <rPr>
        <vertAlign val="superscript"/>
        <sz val="11"/>
        <rFont val="Calibri"/>
        <family val="2"/>
        <scheme val="minor"/>
      </rPr>
      <t>3</t>
    </r>
    <r>
      <rPr>
        <sz val="11"/>
        <rFont val="Calibri"/>
        <family val="2"/>
        <scheme val="minor"/>
      </rPr>
      <t>/hab</t>
    </r>
  </si>
  <si>
    <t>2. Notas sobre la cuenta</t>
  </si>
  <si>
    <t xml:space="preserve">Glosario </t>
  </si>
  <si>
    <t>Institución del Estado costarricense, creada en 1961, responsable, entre otros, de la operación de los sistemas de abastecimiento de agua potable y de tratamiento de aguas residuales en las principales ciudades del país, sea por administración directa o delegada.</t>
  </si>
  <si>
    <t>Gobiernos locales. El país tiene un total de 81 municipalidades, no obstante no todas proveen servicios de distribución de agua. Durante el 2016 sólo 32 brindaron el servicio.</t>
  </si>
  <si>
    <t>Tabla de correlación extracción-uso, Costa Rica - 2015</t>
  </si>
  <si>
    <t>Nombre del indicador (basado en Secuencia de cuentas)</t>
  </si>
  <si>
    <t>Fórmula</t>
  </si>
  <si>
    <t>Indicador</t>
  </si>
  <si>
    <r>
      <t>(millones de m</t>
    </r>
    <r>
      <rPr>
        <b/>
        <vertAlign val="superscript"/>
        <sz val="11"/>
        <rFont val="Calibri"/>
        <family val="2"/>
        <scheme val="minor"/>
      </rPr>
      <t>3</t>
    </r>
    <r>
      <rPr>
        <b/>
        <sz val="11"/>
        <rFont val="Calibri"/>
        <family val="2"/>
        <scheme val="minor"/>
      </rPr>
      <t>)</t>
    </r>
  </si>
  <si>
    <r>
      <t>Oferta fìsica de agua 2015 (millones de m</t>
    </r>
    <r>
      <rPr>
        <b/>
        <vertAlign val="superscript"/>
        <sz val="13"/>
        <rFont val="Calibri"/>
        <family val="2"/>
        <scheme val="minor"/>
      </rPr>
      <t>3</t>
    </r>
    <r>
      <rPr>
        <b/>
        <sz val="13"/>
        <rFont val="Calibri"/>
        <family val="2"/>
        <scheme val="minor"/>
      </rPr>
      <t xml:space="preserve"> anuales)</t>
    </r>
  </si>
  <si>
    <r>
      <t>Utilización física de agua 2015 (millones de m</t>
    </r>
    <r>
      <rPr>
        <b/>
        <vertAlign val="superscript"/>
        <sz val="13"/>
        <rFont val="Calibri"/>
        <family val="2"/>
        <scheme val="minor"/>
      </rPr>
      <t>3</t>
    </r>
    <r>
      <rPr>
        <b/>
        <sz val="13"/>
        <rFont val="Calibri"/>
        <family val="2"/>
        <scheme val="minor"/>
      </rPr>
      <t xml:space="preserve"> anuales)</t>
    </r>
  </si>
  <si>
    <t>Agricultura, ganadería, silvicultura y pesca</t>
  </si>
  <si>
    <t>Manufactura y servicios</t>
  </si>
  <si>
    <t>Obtención, tratamiento y suministro de agua</t>
  </si>
  <si>
    <t>Evacuación de aguas residuales</t>
  </si>
  <si>
    <t>Manufactura, servicios, gas, vapor y condicionadores de aire</t>
  </si>
  <si>
    <t>Indicadores</t>
  </si>
  <si>
    <r>
      <t>Ciclo de agua: secuencia en cascada
Costa Rica 2015 (miles de millones de metros cúbicos - km</t>
    </r>
    <r>
      <rPr>
        <b/>
        <vertAlign val="superscript"/>
        <sz val="15"/>
        <rFont val="Calibri"/>
        <family val="2"/>
        <scheme val="minor"/>
      </rPr>
      <t>3</t>
    </r>
    <r>
      <rPr>
        <b/>
        <sz val="15"/>
        <rFont val="Calibri"/>
        <family val="2"/>
        <scheme val="minor"/>
      </rPr>
      <t>)</t>
    </r>
  </si>
  <si>
    <t>Información básica (Serie de tiempo)</t>
  </si>
  <si>
    <t>Rubros de datos</t>
  </si>
  <si>
    <t>Plan de expansión de la generación eléctrica 2014-2035 (ICE). El Embalse Arenal es el más grande del país, con una capacidad de 2 416 hm3. Definición de grandes embalses: mayores a 1.000.000 m3 (1 hm3).</t>
  </si>
  <si>
    <t>Indicadores básicos</t>
  </si>
  <si>
    <t>Indicador o dato intermedio derivado</t>
  </si>
  <si>
    <t>Glossary</t>
  </si>
  <si>
    <t xml:space="preserve">Institution of the Costa Rican State, created in 1961, responsible, among others, for the operation of drinking water supply and wastewater treatment systems in the main cities of the country, either by direct or delegated administration. </t>
  </si>
  <si>
    <t>Water Directorate of the Ministry of Environment and Energy</t>
  </si>
  <si>
    <t>Responsible of the management of national statistics.</t>
  </si>
  <si>
    <t>Local governments. The country has a total of 81 municipalities, but not all of them provide water distribution services. During 2016 only 32 did.</t>
  </si>
  <si>
    <t>El consumo efectivo de los hogares es un 25% del agua recibida.</t>
  </si>
  <si>
    <t>El agua facturada a las Asadas es de 210 l/hab/día.</t>
  </si>
  <si>
    <t>Para las Asadas se utiliza una ponderación de 58% de extracción de agua superficial y 42% de agua subterránea.</t>
  </si>
  <si>
    <t>Para las Municipalidades se utiliza una ponderación de 63% de extracción de agua superficial y 37% de agua subterránea.</t>
  </si>
  <si>
    <t>El dato de población abastecida utilizado es el de la Encuesta Nacional de Hogares del INEC del año correspondiente.</t>
  </si>
  <si>
    <t>El  50% de los retornos a los recursos hídricos de interior van al agua superficial y el 50% van al agua subterránea.</t>
  </si>
  <si>
    <t>El dato de salidas de agua a otros países se estima con base en los datos del Balance Hídrico de salidas de agua en las cuencas transfronterizas.</t>
  </si>
  <si>
    <t>Los flujos de salida al mar se estiman por diferencia. En agua superficial se asume que el cambio en el acervo es igual al cambio que indican los datos mensuales del Embalse Arenal. Para agua subterránea se asume que el acervo no cambia.</t>
  </si>
  <si>
    <t>Para desagregar la actividad económica denominada "Suministro de agua potable y evacuación de aguas residuales" del Cuadro de Oferta y Utilización de Cuentas Nacionales en acueducto, alcantarillado y distribución de agua de riego, se utiliza la información de SENARA para la parte de riego. Para la parte restante se pondera con base en la estructura de ingresos por ventas de acueducto y de alcantarillado para AyA y ESPH. Se toma como un supuesto que las municipalidades y Asadas no tienen alcantarillado.</t>
  </si>
  <si>
    <t>Para el cálculo del agua que va alcantarillado y el agua que recibe tratamiento, el dato utilizado proviene de la Agenda del Agua. Éste se pondera con base en los datos reportados del AyA y la ESPH sobre la cantidad de agua residual proveniente de empresas y hogares que reciben estos operadores.</t>
  </si>
  <si>
    <t>Se estima que, del flujo restante de la precipitación-evapotranspiración proveniente del Balance Hídrico Nacional, 80% se convierte en escorrentía superficial y 20% se convierte en infiltración (se utiliza un promedio y se redondea).</t>
  </si>
  <si>
    <t>Para ponderar la actividad de generación de electricidad, se utilizó el indicador de hidroelectricidad como proporción de la energía generada. En el uso de agua de la CIIU 3510 no se incluyó agua distinta a la de las plantas hidroeléctricas (como, por ejemplo, agua para enfriamiento en centrales termoeléctricas).</t>
  </si>
  <si>
    <r>
      <t xml:space="preserve">La cuenta de agua de Costa Rica muestra la relación entre la economía y el medio ambiente en términos del uso que hace la primera del recurso hídrico como fuente indispensable de consumo humano, y como insumo en la producción de bienes y servicios en la economía. La cuenta incluye datos físicos de extracción de agua, uso de agua por los diferentes agentes económicos, pérdidas y devoluciones. Esta información se compila en cuadros de oferta y utilización. Asimismo, con base en el Balance Hídrico Nacional se compila una cuenta de activos físicos. Se presenta además un cuadro que combina información física y monetaria, así como una serie de tiempo y los principales indicadores derivados de la cuenta. 
La cuenta de agua recopila información principalmente de las siguientes instituciones: Instituto Costarricense de Acueducto y Alcantarillado (AyA), Empresa de Servicios Públicos de Heredia (ESPH), Dirección de Agua del Ministerio de Ambiente y Energía (DA), Instituto Meteorológico Nacional (IMN), Instituto Costarricense de Electricidad (ICE), Instituto Nacional de Estadística y Censos (INEC), Servicio Nacional de Aguas Subterráneas, Riego y Avenamiento (SENARA) y varias municipalidades administradoras de acueductos. Además, la cuenta combina esta información con los datos de las cuentas nacionales calculados por el Banco Central de Costa Rica (BCCR). 
La cuenta de agua está en un proceso de revisión continua. Los valores publicados pueden variar debido a actualizaciones de la estadística básica o bien, a mejoras en los indicadores utilizados para construirlo.
</t>
    </r>
    <r>
      <rPr>
        <b/>
        <sz val="11"/>
        <color theme="1"/>
        <rFont val="Calibri"/>
        <family val="2"/>
        <scheme val="minor"/>
      </rPr>
      <t xml:space="preserve">Para la estimación de la cuenta se utilizan los siguientes supuestos: </t>
    </r>
  </si>
  <si>
    <t xml:space="preserve">Final water use of households is 25% of received water. </t>
  </si>
  <si>
    <t xml:space="preserve">Water billed by Asadas is 210 l/inhab/day. </t>
  </si>
  <si>
    <t>It is assumed that 58% of water abstractions made by Asadas is from surface water and 42% from groundwater.</t>
  </si>
  <si>
    <t>It is assumed that 63% of water abstractions made by Municipalities is from surface water and 37% from groundwater.</t>
  </si>
  <si>
    <t>The data for population supplied with water is obtained from the National Household Survey made by INEC for the corresponding year.</t>
  </si>
  <si>
    <t xml:space="preserve">It is assumed that 50% of water returns to internal water resources go to surface water, and 50% to groundwater. </t>
  </si>
  <si>
    <t xml:space="preserve">The data for outflows of water to neighboring countries is estimated using information of water flows in transboundary basins from the National Water Balance. </t>
  </si>
  <si>
    <t xml:space="preserve">Flows of water to the sea are estimated by difference. It is assumed that the change in the stock of surface water is the same as the change in the stock of water for Arenal reservoir, while the assumption used for groundwater is that the change in the stock is zero. </t>
  </si>
  <si>
    <t xml:space="preserve">To disaggregate the economic activity called "Drinking water supply and wastewater disposal" from the Supply and Use table in the national accounts into drinking water supply, sewerage and water for irrigation, information from SENARA on irrigation was used. For the rest, an income structure from drinking water supply and from sewerage from AyA and ESPH was used. It is assumed that neither Asadas nor Municipalities have sewerage. </t>
  </si>
  <si>
    <t xml:space="preserve">Data from the Water Agenda was used to estimate the water that goes into sewerage and received treatment. It is distributed using reports from AyA and ESPH on the amount of water received from industries and households. </t>
  </si>
  <si>
    <t xml:space="preserve">From the National Water Balance, it is estimated that from the remaining flow of precipitation - evapotranspiration, 80% becomes surface runoff and 20% becomes infiltration (an average is used and then rounded up). </t>
  </si>
  <si>
    <t xml:space="preserve">The indicator of hydroelectricity as proportion of total electricity generated was used to separate the economic activity of electricity generation. The use of water by ISIC 3510 "Electric power generation, transmission and distribution", only includes water from hydroelectric plants (excludes water for cooling in thermoelectric plants for example).  </t>
  </si>
  <si>
    <r>
      <t xml:space="preserve">The water account for Costa Rica shows the relationship between the economy and the environment in terms of the use of water made by the former as an important part of human consumption and as an input in the production of goods and services in the economy. The account includes physical data on water abstractions, use of water by economic units, losses and returns. This information is compiled in supply and use tables. Also, there is physical asset account for water resources, based on the National Water Balance. The account also includes a table that combines monetary and physical information, as well as a time series and indicators derived from the account. 
The water account complies information from the following institutions: Water and Sewerage Institute of Costa Rica (AyA), Public Services Company of Heredia (ESPH), Directorate of Water of the Ministry of Environment and Energy (DA), National Meteorological Institute (IMN), Costa Rican Electricity Institute (ICE), National Institute of Statistics and Censuses (INEC), National Groundwater, Irrigation and Drainage Service (SENARA) and several municipalities that manage water utilities. The account combines this information with the data calculated by the Central Bank of Costa Rica (BCCR) for National Accounts.
The water account is in a continuous review process. The published values may vary due to updates of the basic statistics or to improvements in the indicators used to construct it.
</t>
    </r>
    <r>
      <rPr>
        <b/>
        <sz val="11"/>
        <color theme="1"/>
        <rFont val="Calibri"/>
        <family val="2"/>
        <scheme val="minor"/>
      </rPr>
      <t xml:space="preserve">
</t>
    </r>
    <r>
      <rPr>
        <b/>
        <sz val="11"/>
        <rFont val="Calibri"/>
        <family val="2"/>
        <scheme val="minor"/>
      </rPr>
      <t>For the estimation of the account the following assumptions are used:</t>
    </r>
  </si>
  <si>
    <t>Abstraction-Use correlation table, Costa Rica - 2015</t>
  </si>
  <si>
    <t>ISIC 01-03 Agriculture, forestry and fishing</t>
  </si>
  <si>
    <t>ISIC 05-33,38,39,41-96 Manufacturing and services</t>
  </si>
  <si>
    <t>Agriculture, forestry and fishing</t>
  </si>
  <si>
    <t>05-33,38,39,41-96</t>
  </si>
  <si>
    <t>Manufacturing and services</t>
  </si>
  <si>
    <t>3510-1</t>
  </si>
  <si>
    <t>Water collection, treatment and supply</t>
  </si>
  <si>
    <t>3510-2</t>
  </si>
  <si>
    <t>Hydroelectric power generation</t>
  </si>
  <si>
    <t>ISIC Rev.4</t>
  </si>
  <si>
    <r>
      <t>(millions of m</t>
    </r>
    <r>
      <rPr>
        <b/>
        <vertAlign val="superscript"/>
        <sz val="11"/>
        <rFont val="Calibri"/>
        <family val="2"/>
        <scheme val="minor"/>
      </rPr>
      <t>3</t>
    </r>
    <r>
      <rPr>
        <b/>
        <sz val="11"/>
        <rFont val="Calibri"/>
        <family val="2"/>
        <scheme val="minor"/>
      </rPr>
      <t>)</t>
    </r>
  </si>
  <si>
    <t>Indicator name (from Sequence Tables)</t>
  </si>
  <si>
    <t>Formula</t>
  </si>
  <si>
    <t>Value</t>
  </si>
  <si>
    <r>
      <t>Physical supply table for water  2015 (millions of m</t>
    </r>
    <r>
      <rPr>
        <b/>
        <vertAlign val="superscript"/>
        <sz val="13"/>
        <rFont val="Calibri"/>
        <family val="2"/>
        <scheme val="minor"/>
      </rPr>
      <t>3</t>
    </r>
    <r>
      <rPr>
        <b/>
        <sz val="13"/>
        <rFont val="Calibri"/>
        <family val="2"/>
        <scheme val="minor"/>
      </rPr>
      <t xml:space="preserve"> per year)</t>
    </r>
  </si>
  <si>
    <r>
      <t>Physical use table for water  2015 (millions of m</t>
    </r>
    <r>
      <rPr>
        <b/>
        <vertAlign val="superscript"/>
        <sz val="13"/>
        <rFont val="Calibri"/>
        <family val="2"/>
        <scheme val="minor"/>
      </rPr>
      <t>3</t>
    </r>
    <r>
      <rPr>
        <b/>
        <sz val="13"/>
        <rFont val="Calibri"/>
        <family val="2"/>
        <scheme val="minor"/>
      </rPr>
      <t xml:space="preserve"> per year)</t>
    </r>
  </si>
  <si>
    <r>
      <t>Physical asset account for water resources 2015 (million of m</t>
    </r>
    <r>
      <rPr>
        <b/>
        <vertAlign val="superscript"/>
        <sz val="14"/>
        <rFont val="Calibri"/>
        <family val="2"/>
        <scheme val="minor"/>
      </rPr>
      <t>3</t>
    </r>
    <r>
      <rPr>
        <b/>
        <sz val="14"/>
        <rFont val="Calibri"/>
        <family val="2"/>
        <scheme val="minor"/>
      </rPr>
      <t>)</t>
    </r>
  </si>
  <si>
    <t xml:space="preserve">International Recommendations for Water Statistics are shown in parenthesis </t>
  </si>
  <si>
    <t>Manufacturing and services, gas, steam, AC</t>
  </si>
  <si>
    <r>
      <t>Water cycle as a cascade sequence
Costa Rica 2015 (billions of cubic meters – km</t>
    </r>
    <r>
      <rPr>
        <b/>
        <vertAlign val="superscript"/>
        <sz val="15"/>
        <rFont val="Calibri"/>
        <family val="2"/>
        <scheme val="minor"/>
      </rPr>
      <t>3</t>
    </r>
    <r>
      <rPr>
        <b/>
        <sz val="15"/>
        <rFont val="Calibri"/>
        <family val="2"/>
        <scheme val="minor"/>
      </rPr>
      <t>)</t>
    </r>
  </si>
  <si>
    <t>Basic information</t>
  </si>
  <si>
    <t>Data item</t>
  </si>
  <si>
    <t xml:space="preserve">Indicator or intermadiate derived data </t>
  </si>
  <si>
    <t>Basic indicators</t>
  </si>
  <si>
    <t>millones de personas en 2015</t>
  </si>
  <si>
    <t>CIIU Rev.4</t>
  </si>
  <si>
    <t>05-33, 38,39,41-96</t>
  </si>
  <si>
    <t>Enfiramiento en plantas termoeléctricas</t>
  </si>
  <si>
    <t>CIIU 01-03 Agricultura, ganadería, silvicultura y pesca</t>
  </si>
  <si>
    <t>CIIU 05-33,38,39,41-96 Manufactura y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</si>
</sst>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00_);_(* \(#,##0.00\);_(* &quot;-&quot;??_);_(@_)"/>
    <numFmt numFmtId="165" formatCode="#\ ##0"/>
    <numFmt numFmtId="166" formatCode="#\ ###\ ##0"/>
    <numFmt numFmtId="167" formatCode="[$-409]d\-mmm\-yy;@"/>
    <numFmt numFmtId="168" formatCode="0.0"/>
    <numFmt numFmtId="169" formatCode="##\ ###\ ##0"/>
    <numFmt numFmtId="170" formatCode="###\ ###\ ###\ ###\ ##0.00"/>
    <numFmt numFmtId="171" formatCode="0.0%"/>
    <numFmt numFmtId="172" formatCode="_(* #,##0_);_(* \(#,##0\);_(* &quot;-&quot;??_);_(@_)"/>
    <numFmt numFmtId="173" formatCode="#\ ###\ ###"/>
    <numFmt numFmtId="174" formatCode="#\ ###\ ###.0"/>
    <numFmt numFmtId="175" formatCode="#,###,##0"/>
    <numFmt numFmtId="176" formatCode="_(* #,##0.0000_);_(* \(#,##0.0000\);_(* &quot;-&quot;??_);_(@_)"/>
    <numFmt numFmtId="177" formatCode="_(* #,##0.0_);_(* \(#,##0.0\);_(* &quot;-&quot;??_);_(@_)"/>
    <numFmt numFmtId="178" formatCode="_(* #,##0.00000_);_(* \(#,##0.00000\);_(* &quot;-&quot;??_);_(@_)"/>
  </numFmts>
  <fonts count="70" x14ac:knownFonts="1">
    <font>
      <sz val="11"/>
      <color theme="1"/>
      <name val="Calibri"/>
      <family val="2"/>
      <scheme val="minor"/>
    </font>
    <font>
      <sz val="11"/>
      <color indexed="8"/>
      <name val="Calibri"/>
      <family val="2"/>
    </font>
    <font>
      <b/>
      <sz val="12"/>
      <color indexed="8"/>
      <name val="Calibri"/>
      <family val="2"/>
    </font>
    <font>
      <sz val="10"/>
      <name val="Arial"/>
      <family val="2"/>
    </font>
    <font>
      <sz val="11"/>
      <color indexed="8"/>
      <name val="Calibri"/>
      <family val="2"/>
    </font>
    <font>
      <b/>
      <sz val="11"/>
      <color indexed="8"/>
      <name val="Calibri"/>
      <family val="2"/>
    </font>
    <font>
      <b/>
      <sz val="11"/>
      <name val="Calibri"/>
      <family val="2"/>
    </font>
    <font>
      <sz val="11"/>
      <color indexed="10"/>
      <name val="Calibri"/>
      <family val="2"/>
    </font>
    <font>
      <sz val="8"/>
      <name val="Calibri"/>
      <family val="2"/>
    </font>
    <font>
      <sz val="11"/>
      <color indexed="8"/>
      <name val="Calibri"/>
      <family val="2"/>
    </font>
    <font>
      <b/>
      <sz val="16"/>
      <color indexed="8"/>
      <name val="Calibri"/>
      <family val="2"/>
    </font>
    <font>
      <sz val="12"/>
      <color indexed="8"/>
      <name val="Calibri"/>
      <family val="2"/>
    </font>
    <font>
      <sz val="11"/>
      <name val="Calibri"/>
      <family val="2"/>
    </font>
    <font>
      <sz val="11"/>
      <color indexed="56"/>
      <name val="Calibri"/>
      <family val="2"/>
    </font>
    <font>
      <b/>
      <sz val="11"/>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2"/>
      <name val="Calibri"/>
      <family val="2"/>
      <scheme val="minor"/>
    </font>
    <font>
      <sz val="10"/>
      <name val="Arial"/>
      <family val="2"/>
    </font>
    <font>
      <b/>
      <sz val="11"/>
      <color theme="0"/>
      <name val="Calibri"/>
      <family val="2"/>
      <scheme val="minor"/>
    </font>
    <font>
      <sz val="11"/>
      <color theme="0"/>
      <name val="Calibri"/>
      <family val="2"/>
      <scheme val="minor"/>
    </font>
    <font>
      <sz val="10"/>
      <color theme="1"/>
      <name val="Arial"/>
      <family val="2"/>
    </font>
    <font>
      <sz val="18"/>
      <color theme="1"/>
      <name val="Arial"/>
      <family val="2"/>
    </font>
    <font>
      <sz val="18"/>
      <color rgb="FF002060"/>
      <name val="Arial"/>
      <family val="2"/>
    </font>
    <font>
      <sz val="18"/>
      <color theme="4"/>
      <name val="Arial"/>
      <family val="2"/>
    </font>
    <font>
      <b/>
      <sz val="12"/>
      <color rgb="FF002060"/>
      <name val="Arial"/>
      <family val="2"/>
    </font>
    <font>
      <sz val="10"/>
      <color theme="1"/>
      <name val="Arial Negrita"/>
    </font>
    <font>
      <u/>
      <sz val="12"/>
      <color theme="10"/>
      <name val="Arial Negrita"/>
    </font>
    <font>
      <sz val="12"/>
      <color theme="1"/>
      <name val="Arial Negrita"/>
    </font>
    <font>
      <sz val="10"/>
      <color theme="3"/>
      <name val="Arial"/>
      <family val="2"/>
    </font>
    <font>
      <b/>
      <sz val="10"/>
      <color rgb="FF002060"/>
      <name val="Arial"/>
      <family val="2"/>
    </font>
    <font>
      <u/>
      <sz val="10"/>
      <color theme="10"/>
      <name val="Arial"/>
      <family val="2"/>
    </font>
    <font>
      <sz val="10"/>
      <color rgb="FF002060"/>
      <name val="Arial"/>
      <family val="2"/>
    </font>
    <font>
      <b/>
      <sz val="12"/>
      <color theme="0"/>
      <name val="Calibri"/>
      <family val="2"/>
      <scheme val="minor"/>
    </font>
    <font>
      <b/>
      <sz val="11"/>
      <color theme="0"/>
      <name val="Calibri"/>
      <family val="2"/>
    </font>
    <font>
      <b/>
      <sz val="12"/>
      <name val="Calibri"/>
      <family val="2"/>
    </font>
    <font>
      <sz val="11"/>
      <color theme="1"/>
      <name val="Arial"/>
      <family val="2"/>
    </font>
    <font>
      <b/>
      <sz val="16"/>
      <color theme="0"/>
      <name val="Arial"/>
      <family val="2"/>
    </font>
    <font>
      <i/>
      <sz val="11"/>
      <color theme="1"/>
      <name val="Arial"/>
      <family val="2"/>
    </font>
    <font>
      <u/>
      <sz val="12"/>
      <color theme="10"/>
      <name val="Calibri"/>
      <family val="2"/>
      <scheme val="minor"/>
    </font>
    <font>
      <vertAlign val="superscript"/>
      <sz val="11"/>
      <color theme="1"/>
      <name val="Calibri"/>
      <family val="2"/>
      <scheme val="minor"/>
    </font>
    <font>
      <b/>
      <sz val="14"/>
      <name val="Calibri"/>
      <family val="2"/>
      <scheme val="minor"/>
    </font>
    <font>
      <b/>
      <sz val="13"/>
      <color theme="0"/>
      <name val="Calibri"/>
      <family val="2"/>
      <scheme val="minor"/>
    </font>
    <font>
      <b/>
      <vertAlign val="superscript"/>
      <sz val="14"/>
      <color theme="1"/>
      <name val="Calibri"/>
      <family val="2"/>
      <scheme val="minor"/>
    </font>
    <font>
      <b/>
      <sz val="11"/>
      <color indexed="8"/>
      <name val="Calibri"/>
      <family val="2"/>
      <scheme val="minor"/>
    </font>
    <font>
      <b/>
      <sz val="11"/>
      <name val="Calibri"/>
      <family val="2"/>
      <scheme val="minor"/>
    </font>
    <font>
      <sz val="11"/>
      <color indexed="12"/>
      <name val="Calibri"/>
      <family val="2"/>
      <scheme val="minor"/>
    </font>
    <font>
      <sz val="11"/>
      <color indexed="8"/>
      <name val="Calibri"/>
      <family val="2"/>
      <scheme val="minor"/>
    </font>
    <font>
      <vertAlign val="superscript"/>
      <sz val="11"/>
      <name val="Calibri"/>
      <family val="2"/>
      <scheme val="minor"/>
    </font>
    <font>
      <vertAlign val="subscript"/>
      <sz val="11"/>
      <name val="Calibri"/>
      <family val="2"/>
      <scheme val="minor"/>
    </font>
    <font>
      <b/>
      <sz val="11"/>
      <color rgb="FFFF0000"/>
      <name val="Calibri"/>
      <family val="2"/>
      <scheme val="minor"/>
    </font>
    <font>
      <u/>
      <sz val="10"/>
      <color theme="3"/>
      <name val="Arial"/>
      <family val="2"/>
    </font>
    <font>
      <b/>
      <sz val="16"/>
      <name val="Calibri"/>
      <family val="2"/>
      <scheme val="minor"/>
    </font>
    <font>
      <b/>
      <sz val="10"/>
      <color theme="1"/>
      <name val="Calibri"/>
      <family val="2"/>
      <scheme val="minor"/>
    </font>
    <font>
      <sz val="10"/>
      <color theme="1"/>
      <name val="Calibri"/>
      <family val="2"/>
      <scheme val="minor"/>
    </font>
    <font>
      <sz val="10"/>
      <name val="Calibri"/>
      <family val="2"/>
      <scheme val="minor"/>
    </font>
    <font>
      <b/>
      <vertAlign val="superscript"/>
      <sz val="11"/>
      <name val="Calibri"/>
      <family val="2"/>
      <scheme val="minor"/>
    </font>
    <font>
      <b/>
      <sz val="13"/>
      <name val="Calibri"/>
      <family val="2"/>
      <scheme val="minor"/>
    </font>
    <font>
      <b/>
      <vertAlign val="superscript"/>
      <sz val="13"/>
      <name val="Calibri"/>
      <family val="2"/>
      <scheme val="minor"/>
    </font>
    <font>
      <sz val="12"/>
      <name val="Calibri"/>
      <family val="2"/>
      <scheme val="minor"/>
    </font>
    <font>
      <b/>
      <sz val="15"/>
      <name val="Calibri"/>
      <family val="2"/>
      <scheme val="minor"/>
    </font>
    <font>
      <b/>
      <vertAlign val="superscript"/>
      <sz val="15"/>
      <name val="Calibri"/>
      <family val="2"/>
      <scheme val="minor"/>
    </font>
    <font>
      <b/>
      <vertAlign val="superscript"/>
      <sz val="14"/>
      <name val="Calibri"/>
      <family val="2"/>
      <scheme val="minor"/>
    </font>
  </fonts>
  <fills count="13">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2" tint="-0.249977111117893"/>
      </top>
      <bottom/>
      <diagonal/>
    </border>
    <border>
      <left/>
      <right/>
      <top style="thin">
        <color theme="2" tint="-0.249977111117893"/>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bottom style="thin">
        <color theme="6"/>
      </bottom>
      <diagonal/>
    </border>
    <border>
      <left/>
      <right/>
      <top style="thin">
        <color auto="1"/>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style="thin">
        <color theme="0" tint="-0.34998626667073579"/>
      </top>
      <bottom style="thin">
        <color theme="0" tint="-0.34998626667073579"/>
      </bottom>
      <diagonal/>
    </border>
    <border>
      <left style="thin">
        <color theme="2" tint="-0.249977111117893"/>
      </left>
      <right style="thin">
        <color theme="0" tint="-0.34998626667073579"/>
      </right>
      <top style="thin">
        <color theme="2" tint="-0.249977111117893"/>
      </top>
      <bottom style="thin">
        <color theme="0" tint="-0.34998626667073579"/>
      </bottom>
      <diagonal/>
    </border>
    <border>
      <left style="thin">
        <color theme="0" tint="-0.34998626667073579"/>
      </left>
      <right style="thin">
        <color theme="2" tint="-0.249977111117893"/>
      </right>
      <top style="thin">
        <color theme="2" tint="-0.249977111117893"/>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2" tint="-0.249977111117893"/>
      </bottom>
      <diagonal/>
    </border>
    <border>
      <left style="thin">
        <color theme="0" tint="-0.34998626667073579"/>
      </left>
      <right style="thin">
        <color theme="2" tint="-0.249977111117893"/>
      </right>
      <top style="thin">
        <color theme="0" tint="-0.34998626667073579"/>
      </top>
      <bottom style="thin">
        <color theme="2" tint="-0.249977111117893"/>
      </bottom>
      <diagonal/>
    </border>
    <border>
      <left style="thin">
        <color theme="2" tint="-0.249977111117893"/>
      </left>
      <right style="thin">
        <color theme="0" tint="-0.34998626667073579"/>
      </right>
      <top/>
      <bottom style="thin">
        <color theme="0" tint="-0.34998626667073579"/>
      </bottom>
      <diagonal/>
    </border>
    <border>
      <left style="thin">
        <color theme="0" tint="-0.34998626667073579"/>
      </left>
      <right style="thin">
        <color theme="2" tint="-0.249977111117893"/>
      </right>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2" tint="-0.249977111117893"/>
      </right>
      <top style="thin">
        <color theme="0" tint="-0.34998626667073579"/>
      </top>
      <bottom style="thin">
        <color theme="0" tint="-0.34998626667073579"/>
      </bottom>
      <diagonal/>
    </border>
  </borders>
  <cellStyleXfs count="31">
    <xf numFmtId="0" fontId="0" fillId="0" borderId="0"/>
    <xf numFmtId="0" fontId="4" fillId="0" borderId="0"/>
    <xf numFmtId="9" fontId="9"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5" fillId="0" borderId="0"/>
    <xf numFmtId="164" fontId="3" fillId="0" borderId="0" applyFont="0" applyFill="0" applyBorder="0" applyAlignment="0" applyProtection="0"/>
    <xf numFmtId="0" fontId="22" fillId="0" borderId="0" applyNumberFormat="0" applyFill="0" applyBorder="0" applyAlignment="0" applyProtection="0"/>
    <xf numFmtId="9" fontId="1" fillId="0" borderId="0" applyFont="0" applyFill="0" applyBorder="0" applyAlignment="0" applyProtection="0"/>
  </cellStyleXfs>
  <cellXfs count="550">
    <xf numFmtId="0" fontId="0" fillId="0" borderId="0" xfId="0"/>
    <xf numFmtId="0" fontId="0" fillId="0" borderId="0" xfId="0" applyFill="1" applyBorder="1"/>
    <xf numFmtId="0" fontId="0" fillId="0" borderId="0" xfId="0" applyBorder="1"/>
    <xf numFmtId="0" fontId="5" fillId="0" borderId="0" xfId="0" applyFont="1"/>
    <xf numFmtId="166" fontId="0" fillId="0" borderId="0" xfId="0" applyNumberFormat="1"/>
    <xf numFmtId="9" fontId="0" fillId="0" borderId="0" xfId="2" applyFont="1"/>
    <xf numFmtId="15" fontId="11" fillId="0" borderId="0" xfId="0" applyNumberFormat="1" applyFont="1" applyAlignment="1"/>
    <xf numFmtId="0" fontId="10" fillId="0" borderId="0" xfId="0" applyFont="1" applyAlignment="1"/>
    <xf numFmtId="0" fontId="10" fillId="0" borderId="0" xfId="0" applyFont="1" applyFill="1" applyAlignment="1">
      <alignment horizontal="center"/>
    </xf>
    <xf numFmtId="0" fontId="0" fillId="0" borderId="0" xfId="0" applyAlignment="1">
      <alignment horizontal="center" vertical="center"/>
    </xf>
    <xf numFmtId="0" fontId="2" fillId="0" borderId="0" xfId="0" applyFont="1" applyFill="1" applyBorder="1"/>
    <xf numFmtId="169" fontId="0" fillId="0" borderId="0" xfId="0" applyNumberFormat="1"/>
    <xf numFmtId="169" fontId="0" fillId="0" borderId="0" xfId="0" applyNumberFormat="1" applyBorder="1"/>
    <xf numFmtId="170" fontId="0" fillId="0" borderId="0" xfId="0" applyNumberFormat="1" applyBorder="1"/>
    <xf numFmtId="166" fontId="13" fillId="0" borderId="0" xfId="0" applyNumberFormat="1" applyFont="1" applyBorder="1"/>
    <xf numFmtId="170" fontId="0" fillId="0" borderId="0" xfId="0" applyNumberFormat="1"/>
    <xf numFmtId="0" fontId="5" fillId="0" borderId="0" xfId="0" applyFont="1" applyBorder="1"/>
    <xf numFmtId="9" fontId="1" fillId="0" borderId="0" xfId="0" applyNumberFormat="1" applyFont="1" applyBorder="1"/>
    <xf numFmtId="0" fontId="14" fillId="0" borderId="0" xfId="0" applyFont="1" applyFill="1" applyBorder="1" applyAlignment="1">
      <alignment horizontal="left"/>
    </xf>
    <xf numFmtId="168" fontId="3" fillId="0" borderId="0" xfId="0" applyNumberFormat="1" applyFont="1" applyFill="1" applyBorder="1"/>
    <xf numFmtId="171" fontId="0" fillId="0" borderId="0" xfId="2" applyNumberFormat="1" applyFont="1"/>
    <xf numFmtId="173" fontId="0" fillId="0" borderId="0" xfId="0" applyNumberFormat="1"/>
    <xf numFmtId="0" fontId="19" fillId="5" borderId="3" xfId="0" applyFont="1" applyFill="1" applyBorder="1"/>
    <xf numFmtId="0" fontId="14" fillId="5" borderId="5" xfId="0" applyFont="1" applyFill="1" applyBorder="1" applyAlignment="1">
      <alignment horizontal="left" indent="2"/>
    </xf>
    <xf numFmtId="0" fontId="0" fillId="5" borderId="0" xfId="0" applyFill="1" applyAlignment="1">
      <alignment horizontal="left" indent="4"/>
    </xf>
    <xf numFmtId="0" fontId="20" fillId="5" borderId="5" xfId="0" applyFont="1" applyFill="1" applyBorder="1" applyAlignment="1">
      <alignment horizontal="left" indent="4"/>
    </xf>
    <xf numFmtId="0" fontId="14" fillId="5" borderId="0" xfId="0" applyFont="1" applyFill="1" applyAlignment="1">
      <alignment horizontal="left" indent="2"/>
    </xf>
    <xf numFmtId="0" fontId="0" fillId="5" borderId="0" xfId="0" applyFill="1" applyAlignment="1">
      <alignment horizontal="left" indent="6"/>
    </xf>
    <xf numFmtId="0" fontId="20" fillId="5" borderId="0" xfId="0" applyFont="1" applyFill="1" applyAlignment="1">
      <alignment horizontal="left" indent="4"/>
    </xf>
    <xf numFmtId="0" fontId="19" fillId="5" borderId="5" xfId="0" applyFont="1" applyFill="1" applyBorder="1" applyAlignment="1">
      <alignment horizontal="left"/>
    </xf>
    <xf numFmtId="0" fontId="14" fillId="5" borderId="0" xfId="0" applyFont="1" applyFill="1"/>
    <xf numFmtId="0" fontId="14" fillId="0" borderId="0" xfId="0" applyFont="1"/>
    <xf numFmtId="0" fontId="2" fillId="0" borderId="0" xfId="0" applyFont="1" applyFill="1" applyBorder="1" applyAlignment="1">
      <alignment vertical="center" wrapText="1"/>
    </xf>
    <xf numFmtId="0" fontId="0" fillId="0" borderId="0" xfId="0" applyBorder="1" applyAlignment="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0" fillId="0" borderId="0" xfId="0" applyFill="1"/>
    <xf numFmtId="173" fontId="15" fillId="5" borderId="5" xfId="3" applyNumberFormat="1" applyFont="1" applyFill="1" applyBorder="1" applyAlignment="1"/>
    <xf numFmtId="0" fontId="15" fillId="5" borderId="3" xfId="0" applyFont="1" applyFill="1" applyBorder="1"/>
    <xf numFmtId="173" fontId="15" fillId="5" borderId="3" xfId="0" applyNumberFormat="1" applyFont="1" applyFill="1" applyBorder="1"/>
    <xf numFmtId="0" fontId="15" fillId="5" borderId="3" xfId="0" applyFont="1" applyFill="1" applyBorder="1" applyAlignment="1"/>
    <xf numFmtId="0" fontId="15" fillId="5" borderId="5" xfId="0" applyFont="1" applyFill="1" applyBorder="1"/>
    <xf numFmtId="172" fontId="15" fillId="5" borderId="5" xfId="0" applyNumberFormat="1" applyFont="1" applyFill="1" applyBorder="1"/>
    <xf numFmtId="173" fontId="15" fillId="5" borderId="0" xfId="3" applyNumberFormat="1" applyFont="1" applyFill="1"/>
    <xf numFmtId="173" fontId="15" fillId="5" borderId="0" xfId="3" applyNumberFormat="1" applyFont="1" applyFill="1" applyAlignment="1"/>
    <xf numFmtId="173" fontId="15" fillId="4" borderId="0" xfId="3" applyNumberFormat="1" applyFont="1" applyFill="1"/>
    <xf numFmtId="173" fontId="15" fillId="5" borderId="5" xfId="3" applyNumberFormat="1" applyFont="1" applyFill="1" applyBorder="1"/>
    <xf numFmtId="166" fontId="15" fillId="5" borderId="0" xfId="0" applyNumberFormat="1" applyFont="1" applyFill="1"/>
    <xf numFmtId="166" fontId="15" fillId="5" borderId="0" xfId="3" applyNumberFormat="1" applyFont="1" applyFill="1"/>
    <xf numFmtId="0" fontId="15" fillId="0" borderId="0" xfId="0" applyFont="1" applyFill="1"/>
    <xf numFmtId="0" fontId="15" fillId="0" borderId="0" xfId="0" applyFont="1" applyFill="1" applyBorder="1"/>
    <xf numFmtId="0" fontId="0" fillId="0" borderId="0" xfId="0" applyBorder="1" applyAlignment="1">
      <alignment vertical="top" wrapText="1"/>
    </xf>
    <xf numFmtId="0" fontId="0" fillId="0" borderId="0" xfId="0" applyBorder="1" applyAlignment="1">
      <alignment wrapText="1"/>
    </xf>
    <xf numFmtId="0" fontId="28" fillId="0" borderId="0" xfId="0" applyFont="1"/>
    <xf numFmtId="0" fontId="33" fillId="0" borderId="0" xfId="0" applyFont="1"/>
    <xf numFmtId="0" fontId="35" fillId="0" borderId="0" xfId="0" applyFont="1"/>
    <xf numFmtId="0" fontId="36" fillId="0" borderId="0" xfId="0" applyFont="1"/>
    <xf numFmtId="0" fontId="37" fillId="0" borderId="0" xfId="0" applyFont="1"/>
    <xf numFmtId="0" fontId="39" fillId="0" borderId="0" xfId="0" applyFont="1" applyAlignment="1">
      <alignment vertical="top" wrapText="1"/>
    </xf>
    <xf numFmtId="0" fontId="28" fillId="0" borderId="0" xfId="0" applyFont="1" applyAlignment="1">
      <alignment horizontal="left"/>
    </xf>
    <xf numFmtId="0" fontId="0" fillId="0" borderId="8" xfId="0" applyBorder="1"/>
    <xf numFmtId="0" fontId="0" fillId="0" borderId="10" xfId="0" applyBorder="1"/>
    <xf numFmtId="169" fontId="0" fillId="0" borderId="10" xfId="0" applyNumberFormat="1" applyBorder="1"/>
    <xf numFmtId="166" fontId="0" fillId="0" borderId="10" xfId="0" applyNumberFormat="1" applyBorder="1"/>
    <xf numFmtId="9" fontId="1" fillId="0" borderId="10" xfId="0" applyNumberFormat="1" applyFont="1" applyBorder="1"/>
    <xf numFmtId="0" fontId="0" fillId="0" borderId="0" xfId="0" applyFill="1" applyBorder="1" applyAlignment="1">
      <alignment horizontal="left"/>
    </xf>
    <xf numFmtId="0" fontId="41" fillId="7" borderId="10" xfId="0" applyFont="1" applyFill="1" applyBorder="1" applyAlignment="1">
      <alignment horizontal="left" vertical="center"/>
    </xf>
    <xf numFmtId="0" fontId="15" fillId="0" borderId="10" xfId="0" applyFont="1" applyFill="1" applyBorder="1"/>
    <xf numFmtId="166" fontId="15" fillId="0" borderId="10" xfId="0" applyNumberFormat="1" applyFont="1" applyFill="1" applyBorder="1"/>
    <xf numFmtId="165" fontId="15" fillId="0" borderId="10" xfId="0" applyNumberFormat="1" applyFont="1" applyFill="1" applyBorder="1"/>
    <xf numFmtId="0" fontId="15" fillId="0" borderId="10" xfId="0" applyFont="1" applyFill="1" applyBorder="1" applyAlignment="1">
      <alignment wrapText="1"/>
    </xf>
    <xf numFmtId="0" fontId="17" fillId="0" borderId="0" xfId="0" applyFont="1" applyBorder="1"/>
    <xf numFmtId="173" fontId="17" fillId="0" borderId="0" xfId="0" applyNumberFormat="1" applyFont="1" applyBorder="1"/>
    <xf numFmtId="173" fontId="24" fillId="0" borderId="0" xfId="0" applyNumberFormat="1" applyFont="1" applyFill="1" applyBorder="1"/>
    <xf numFmtId="0" fontId="27" fillId="7" borderId="12" xfId="0" applyFont="1" applyFill="1" applyBorder="1"/>
    <xf numFmtId="0" fontId="27" fillId="7" borderId="0" xfId="0" applyFont="1" applyFill="1" applyBorder="1"/>
    <xf numFmtId="0" fontId="27" fillId="7" borderId="14" xfId="0" applyFont="1" applyFill="1" applyBorder="1"/>
    <xf numFmtId="0" fontId="26" fillId="7" borderId="14" xfId="0" applyFont="1" applyFill="1" applyBorder="1" applyAlignment="1">
      <alignment wrapText="1"/>
    </xf>
    <xf numFmtId="0" fontId="26" fillId="7" borderId="14" xfId="0" applyFont="1" applyFill="1" applyBorder="1"/>
    <xf numFmtId="173" fontId="15" fillId="0" borderId="0" xfId="3" applyNumberFormat="1" applyFont="1" applyFill="1"/>
    <xf numFmtId="174" fontId="15" fillId="0" borderId="0" xfId="0" applyNumberFormat="1" applyFont="1" applyFill="1" applyBorder="1" applyAlignment="1">
      <alignment vertical="top"/>
    </xf>
    <xf numFmtId="166" fontId="14" fillId="0" borderId="0" xfId="0" applyNumberFormat="1" applyFont="1" applyFill="1" applyBorder="1" applyAlignment="1">
      <alignment vertical="top" wrapText="1"/>
    </xf>
    <xf numFmtId="9" fontId="15" fillId="0" borderId="0" xfId="2" applyFont="1" applyFill="1" applyBorder="1" applyAlignment="1">
      <alignment vertical="top"/>
    </xf>
    <xf numFmtId="0" fontId="15" fillId="0" borderId="0" xfId="0" applyFont="1"/>
    <xf numFmtId="0" fontId="42" fillId="0" borderId="0" xfId="0" applyFont="1" applyFill="1" applyBorder="1" applyAlignment="1">
      <alignment vertical="center" wrapText="1"/>
    </xf>
    <xf numFmtId="0" fontId="15" fillId="0" borderId="0" xfId="0" applyFont="1" applyBorder="1" applyAlignment="1"/>
    <xf numFmtId="0" fontId="42" fillId="0" borderId="1" xfId="0" applyFont="1" applyBorder="1" applyAlignment="1">
      <alignment horizontal="center" vertical="center" wrapText="1"/>
    </xf>
    <xf numFmtId="0" fontId="42" fillId="0" borderId="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15" fillId="0" borderId="10" xfId="0" applyFont="1" applyFill="1" applyBorder="1" applyAlignment="1">
      <alignment horizontal="left" indent="2"/>
    </xf>
    <xf numFmtId="166" fontId="0" fillId="0" borderId="10" xfId="0" applyNumberFormat="1" applyFont="1" applyFill="1" applyBorder="1"/>
    <xf numFmtId="172" fontId="0" fillId="0" borderId="0" xfId="3" applyNumberFormat="1" applyFont="1"/>
    <xf numFmtId="0" fontId="41" fillId="7" borderId="8" xfId="0" applyFont="1" applyFill="1" applyBorder="1" applyAlignment="1">
      <alignment horizontal="right" vertical="center" wrapText="1"/>
    </xf>
    <xf numFmtId="166" fontId="12" fillId="0" borderId="8" xfId="0" applyNumberFormat="1" applyFont="1" applyFill="1" applyBorder="1"/>
    <xf numFmtId="173" fontId="0" fillId="5" borderId="4" xfId="3" applyNumberFormat="1" applyFont="1" applyFill="1" applyBorder="1" applyAlignment="1"/>
    <xf numFmtId="166" fontId="6" fillId="0" borderId="0" xfId="0" applyNumberFormat="1" applyFont="1" applyFill="1" applyBorder="1"/>
    <xf numFmtId="166" fontId="12" fillId="0" borderId="0" xfId="0" applyNumberFormat="1" applyFont="1" applyFill="1" applyBorder="1"/>
    <xf numFmtId="0" fontId="43" fillId="0" borderId="0" xfId="0" applyFont="1"/>
    <xf numFmtId="166" fontId="0" fillId="0" borderId="0" xfId="0" applyNumberFormat="1" applyBorder="1"/>
    <xf numFmtId="0" fontId="38" fillId="0" borderId="0" xfId="29" applyFont="1" applyFill="1" applyAlignment="1">
      <alignment horizontal="center"/>
    </xf>
    <xf numFmtId="0" fontId="0" fillId="7" borderId="10" xfId="0" applyFill="1" applyBorder="1"/>
    <xf numFmtId="0" fontId="43" fillId="5" borderId="0" xfId="0" applyFont="1" applyFill="1"/>
    <xf numFmtId="0" fontId="15" fillId="0" borderId="10" xfId="0" applyFont="1" applyFill="1" applyBorder="1" applyAlignment="1">
      <alignment horizontal="left" indent="1"/>
    </xf>
    <xf numFmtId="174" fontId="15" fillId="0" borderId="0" xfId="0" applyNumberFormat="1" applyFont="1" applyFill="1" applyBorder="1" applyAlignment="1">
      <alignment vertical="top" wrapText="1"/>
    </xf>
    <xf numFmtId="164" fontId="0" fillId="0" borderId="0" xfId="3" applyFont="1"/>
    <xf numFmtId="178" fontId="17" fillId="0" borderId="0" xfId="3" applyNumberFormat="1" applyFont="1" applyBorder="1"/>
    <xf numFmtId="0" fontId="26" fillId="7" borderId="13" xfId="0" applyFont="1" applyFill="1" applyBorder="1" applyAlignment="1">
      <alignment horizontal="center"/>
    </xf>
    <xf numFmtId="0" fontId="0" fillId="0" borderId="8" xfId="0" applyBorder="1" applyAlignment="1">
      <alignment vertical="top" wrapText="1"/>
    </xf>
    <xf numFmtId="0" fontId="26" fillId="7" borderId="13" xfId="0" applyFont="1" applyFill="1" applyBorder="1" applyAlignment="1">
      <alignment horizontal="center" wrapText="1"/>
    </xf>
    <xf numFmtId="0" fontId="14" fillId="5" borderId="14" xfId="0" applyFont="1" applyFill="1" applyBorder="1" applyAlignment="1">
      <alignment horizontal="left" indent="2"/>
    </xf>
    <xf numFmtId="0" fontId="15" fillId="5" borderId="14" xfId="0" applyFont="1" applyFill="1" applyBorder="1"/>
    <xf numFmtId="172" fontId="15" fillId="5" borderId="14" xfId="0" applyNumberFormat="1" applyFont="1" applyFill="1" applyBorder="1"/>
    <xf numFmtId="173" fontId="15" fillId="5" borderId="0" xfId="3" applyNumberFormat="1" applyFont="1" applyFill="1" applyBorder="1" applyAlignment="1"/>
    <xf numFmtId="0" fontId="19" fillId="5" borderId="14" xfId="0" applyFont="1" applyFill="1" applyBorder="1"/>
    <xf numFmtId="173" fontId="15" fillId="5" borderId="14" xfId="3" applyNumberFormat="1" applyFont="1" applyFill="1" applyBorder="1" applyAlignment="1"/>
    <xf numFmtId="0" fontId="20" fillId="5" borderId="22" xfId="0" applyFont="1" applyFill="1" applyBorder="1" applyAlignment="1">
      <alignment horizontal="left" indent="4"/>
    </xf>
    <xf numFmtId="173" fontId="15" fillId="5" borderId="22" xfId="3" applyNumberFormat="1" applyFont="1" applyFill="1" applyBorder="1" applyAlignment="1"/>
    <xf numFmtId="173" fontId="15" fillId="5" borderId="22" xfId="3" applyNumberFormat="1" applyFont="1" applyFill="1" applyBorder="1"/>
    <xf numFmtId="0" fontId="19" fillId="5" borderId="22" xfId="0" applyFont="1" applyFill="1" applyBorder="1" applyAlignment="1">
      <alignment horizontal="left"/>
    </xf>
    <xf numFmtId="0" fontId="0" fillId="7" borderId="0" xfId="0" applyFill="1"/>
    <xf numFmtId="0" fontId="40" fillId="7" borderId="0" xfId="0" applyFont="1" applyFill="1"/>
    <xf numFmtId="0" fontId="18" fillId="12" borderId="0" xfId="0" applyFont="1" applyFill="1" applyAlignment="1">
      <alignment vertical="center"/>
    </xf>
    <xf numFmtId="0" fontId="26" fillId="9" borderId="0" xfId="0" applyFont="1" applyFill="1" applyBorder="1" applyAlignment="1">
      <alignment wrapText="1"/>
    </xf>
    <xf numFmtId="0" fontId="48" fillId="0" borderId="0" xfId="27" applyFont="1"/>
    <xf numFmtId="0" fontId="42" fillId="0" borderId="1" xfId="0" applyFont="1" applyFill="1" applyBorder="1" applyAlignment="1">
      <alignment horizontal="center" vertical="center" wrapText="1"/>
    </xf>
    <xf numFmtId="0" fontId="0" fillId="0" borderId="0" xfId="0" applyFill="1" applyAlignment="1">
      <alignment wrapText="1"/>
    </xf>
    <xf numFmtId="0" fontId="0" fillId="0" borderId="0" xfId="0" applyFont="1"/>
    <xf numFmtId="165" fontId="0" fillId="0" borderId="0" xfId="0" applyNumberFormat="1" applyFont="1" applyBorder="1"/>
    <xf numFmtId="0" fontId="51" fillId="0" borderId="0" xfId="0" applyFont="1"/>
    <xf numFmtId="0" fontId="0" fillId="0" borderId="0" xfId="0" applyFont="1" applyAlignment="1">
      <alignment horizontal="left"/>
    </xf>
    <xf numFmtId="166" fontId="0" fillId="0" borderId="0" xfId="0" applyNumberFormat="1" applyFont="1"/>
    <xf numFmtId="0" fontId="0" fillId="0" borderId="0" xfId="0" applyFont="1" applyAlignment="1">
      <alignment horizontal="left" indent="2"/>
    </xf>
    <xf numFmtId="165" fontId="0" fillId="0" borderId="0" xfId="0" applyNumberFormat="1" applyFont="1"/>
    <xf numFmtId="166" fontId="52" fillId="0" borderId="10" xfId="0" applyNumberFormat="1" applyFont="1" applyFill="1" applyBorder="1"/>
    <xf numFmtId="0" fontId="0" fillId="0" borderId="0" xfId="0" applyFont="1" applyBorder="1"/>
    <xf numFmtId="0" fontId="0" fillId="0" borderId="0" xfId="0" quotePrefix="1" applyFont="1"/>
    <xf numFmtId="9" fontId="0" fillId="0" borderId="0" xfId="0" applyNumberFormat="1" applyFont="1"/>
    <xf numFmtId="0" fontId="0" fillId="0" borderId="0" xfId="0" applyFont="1" applyFill="1" applyBorder="1"/>
    <xf numFmtId="0" fontId="15" fillId="0" borderId="10" xfId="0" applyFont="1" applyFill="1" applyBorder="1" applyAlignment="1">
      <alignment horizontal="left"/>
    </xf>
    <xf numFmtId="2" fontId="0" fillId="0" borderId="0" xfId="0" applyNumberFormat="1" applyFont="1"/>
    <xf numFmtId="1" fontId="0" fillId="0" borderId="0" xfId="0" applyNumberFormat="1" applyFont="1"/>
    <xf numFmtId="0" fontId="52" fillId="0" borderId="10" xfId="1" applyFont="1" applyFill="1" applyBorder="1"/>
    <xf numFmtId="0" fontId="26" fillId="7" borderId="10" xfId="1" applyFont="1" applyFill="1" applyBorder="1" applyAlignment="1">
      <alignment horizontal="center" vertical="center" wrapText="1"/>
    </xf>
    <xf numFmtId="0" fontId="15" fillId="0" borderId="10" xfId="1" applyFont="1" applyFill="1" applyBorder="1"/>
    <xf numFmtId="0" fontId="15" fillId="0" borderId="10" xfId="1" applyFont="1" applyFill="1" applyBorder="1" applyAlignment="1">
      <alignment horizontal="left" indent="1"/>
    </xf>
    <xf numFmtId="0" fontId="0" fillId="0" borderId="10" xfId="0" applyFont="1" applyBorder="1" applyAlignment="1">
      <alignment horizontal="left" indent="3"/>
    </xf>
    <xf numFmtId="0" fontId="15" fillId="0" borderId="10" xfId="0" applyFont="1" applyFill="1" applyBorder="1" applyAlignment="1">
      <alignment horizontal="left" indent="3"/>
    </xf>
    <xf numFmtId="166" fontId="53" fillId="0" borderId="0" xfId="0" applyNumberFormat="1" applyFont="1" applyBorder="1"/>
    <xf numFmtId="0" fontId="15" fillId="0" borderId="10" xfId="0" applyFont="1" applyFill="1" applyBorder="1" applyAlignment="1">
      <alignment horizontal="left" wrapText="1" indent="3"/>
    </xf>
    <xf numFmtId="0" fontId="0" fillId="0" borderId="10" xfId="0" applyFont="1" applyBorder="1"/>
    <xf numFmtId="0" fontId="0" fillId="0" borderId="10" xfId="0" applyFont="1" applyBorder="1" applyAlignment="1">
      <alignment horizontal="left" indent="1"/>
    </xf>
    <xf numFmtId="0" fontId="54" fillId="0" borderId="0" xfId="1" applyFont="1" applyBorder="1"/>
    <xf numFmtId="165" fontId="54" fillId="0" borderId="0" xfId="1" applyNumberFormat="1" applyFont="1" applyBorder="1"/>
    <xf numFmtId="0" fontId="51" fillId="0" borderId="0" xfId="1" applyFont="1" applyBorder="1"/>
    <xf numFmtId="165" fontId="51" fillId="0" borderId="0" xfId="1" applyNumberFormat="1" applyFont="1" applyBorder="1"/>
    <xf numFmtId="165" fontId="52" fillId="0" borderId="0" xfId="1" applyNumberFormat="1" applyFont="1" applyBorder="1"/>
    <xf numFmtId="0" fontId="52" fillId="0" borderId="0" xfId="0" applyFont="1" applyFill="1" applyAlignment="1">
      <alignment horizontal="center"/>
    </xf>
    <xf numFmtId="0" fontId="26" fillId="7" borderId="10" xfId="0" applyFont="1" applyFill="1" applyBorder="1"/>
    <xf numFmtId="0" fontId="26" fillId="7" borderId="10" xfId="0" applyFont="1" applyFill="1" applyBorder="1" applyAlignment="1">
      <alignment horizontal="center"/>
    </xf>
    <xf numFmtId="0" fontId="52" fillId="0" borderId="10" xfId="0" applyFont="1" applyFill="1" applyBorder="1"/>
    <xf numFmtId="165" fontId="52" fillId="0" borderId="10" xfId="0" applyNumberFormat="1" applyFont="1" applyFill="1" applyBorder="1"/>
    <xf numFmtId="0" fontId="52" fillId="0" borderId="0" xfId="0" applyFont="1" applyFill="1" applyBorder="1"/>
    <xf numFmtId="165" fontId="52" fillId="0" borderId="0" xfId="0" applyNumberFormat="1" applyFont="1" applyFill="1" applyBorder="1"/>
    <xf numFmtId="0" fontId="52" fillId="0" borderId="10" xfId="0" applyFont="1" applyFill="1" applyBorder="1" applyAlignment="1">
      <alignment horizontal="center"/>
    </xf>
    <xf numFmtId="0" fontId="15" fillId="0" borderId="10" xfId="0" applyFont="1" applyFill="1" applyBorder="1" applyAlignment="1">
      <alignment vertical="top"/>
    </xf>
    <xf numFmtId="0" fontId="15" fillId="0" borderId="8" xfId="0" applyFont="1" applyFill="1" applyBorder="1"/>
    <xf numFmtId="0" fontId="52" fillId="0" borderId="0" xfId="27" applyFont="1"/>
    <xf numFmtId="0" fontId="15" fillId="0" borderId="0" xfId="27" applyFont="1"/>
    <xf numFmtId="0" fontId="15" fillId="0" borderId="0" xfId="27" applyFont="1" applyAlignment="1">
      <alignment horizontal="right"/>
    </xf>
    <xf numFmtId="166" fontId="15" fillId="0" borderId="0" xfId="27" applyNumberFormat="1" applyFont="1"/>
    <xf numFmtId="175" fontId="15" fillId="0" borderId="0" xfId="27" applyNumberFormat="1" applyFont="1"/>
    <xf numFmtId="0" fontId="15" fillId="0" borderId="0" xfId="27" applyFont="1" applyFill="1"/>
    <xf numFmtId="175" fontId="15" fillId="0" borderId="0" xfId="27" applyNumberFormat="1" applyFont="1" applyFill="1"/>
    <xf numFmtId="0" fontId="15" fillId="0" borderId="0" xfId="27" applyFont="1" applyFill="1" applyBorder="1" applyAlignment="1">
      <alignment horizontal="left" vertical="top" wrapText="1"/>
    </xf>
    <xf numFmtId="0" fontId="48" fillId="0" borderId="0" xfId="27" applyFont="1" applyAlignment="1">
      <alignment vertical="top"/>
    </xf>
    <xf numFmtId="0" fontId="15" fillId="0" borderId="0" xfId="27" applyFont="1" applyAlignment="1">
      <alignment wrapText="1"/>
    </xf>
    <xf numFmtId="0" fontId="15" fillId="0" borderId="0" xfId="27" applyFont="1" applyAlignment="1"/>
    <xf numFmtId="0" fontId="26" fillId="7" borderId="14" xfId="0" applyFont="1" applyFill="1" applyBorder="1" applyAlignment="1">
      <alignment horizontal="center" wrapText="1"/>
    </xf>
    <xf numFmtId="0" fontId="26" fillId="7" borderId="14" xfId="0" applyFont="1" applyFill="1" applyBorder="1" applyAlignment="1">
      <alignment horizontal="center"/>
    </xf>
    <xf numFmtId="0" fontId="45" fillId="0" borderId="0" xfId="0" applyFont="1" applyAlignment="1">
      <alignment horizontal="left" vertical="top" wrapText="1"/>
    </xf>
    <xf numFmtId="0" fontId="37" fillId="0" borderId="0" xfId="0" applyFont="1" applyAlignment="1">
      <alignment vertical="center" wrapText="1"/>
    </xf>
    <xf numFmtId="0" fontId="58" fillId="0" borderId="0" xfId="29" applyFont="1" applyFill="1" applyAlignment="1">
      <alignment horizontal="center"/>
    </xf>
    <xf numFmtId="0" fontId="38" fillId="0" borderId="0" xfId="29" applyFont="1"/>
    <xf numFmtId="0" fontId="37" fillId="0" borderId="0" xfId="0" applyFont="1" applyAlignment="1">
      <alignment horizontal="left" vertical="center" wrapText="1"/>
    </xf>
    <xf numFmtId="0" fontId="38" fillId="0" borderId="0" xfId="29" applyFont="1" applyAlignment="1">
      <alignment horizontal="left"/>
    </xf>
    <xf numFmtId="0" fontId="16" fillId="0" borderId="0" xfId="0" applyFont="1"/>
    <xf numFmtId="0" fontId="40" fillId="7" borderId="14" xfId="0" applyFont="1" applyFill="1" applyBorder="1" applyAlignment="1">
      <alignment horizontal="center" vertical="center"/>
    </xf>
    <xf numFmtId="0" fontId="60" fillId="0" borderId="14" xfId="0" applyFont="1" applyFill="1" applyBorder="1" applyAlignment="1">
      <alignment horizontal="left" vertical="center" wrapText="1"/>
    </xf>
    <xf numFmtId="0" fontId="61" fillId="0" borderId="14" xfId="0" applyFont="1" applyBorder="1" applyAlignment="1">
      <alignment vertical="center"/>
    </xf>
    <xf numFmtId="0" fontId="62" fillId="0" borderId="14" xfId="0" applyFont="1" applyBorder="1" applyAlignment="1">
      <alignment vertical="center" wrapText="1"/>
    </xf>
    <xf numFmtId="0" fontId="16" fillId="0" borderId="0" xfId="0" applyFont="1" applyAlignment="1">
      <alignment wrapText="1"/>
    </xf>
    <xf numFmtId="0" fontId="61" fillId="0" borderId="14" xfId="0" applyFont="1" applyBorder="1" applyAlignment="1">
      <alignment vertical="center" wrapText="1"/>
    </xf>
    <xf numFmtId="0" fontId="62" fillId="0" borderId="14" xfId="0" applyFont="1" applyFill="1" applyBorder="1" applyAlignment="1">
      <alignment vertical="center" wrapText="1"/>
    </xf>
    <xf numFmtId="0" fontId="60" fillId="0" borderId="14" xfId="0" applyFont="1" applyFill="1" applyBorder="1" applyAlignment="1">
      <alignment horizontal="left" vertical="center"/>
    </xf>
    <xf numFmtId="0" fontId="62" fillId="0" borderId="14" xfId="0" applyFont="1" applyFill="1" applyBorder="1" applyAlignment="1">
      <alignment vertical="center"/>
    </xf>
    <xf numFmtId="0" fontId="14" fillId="0" borderId="0" xfId="0" applyFont="1" applyFill="1"/>
    <xf numFmtId="173" fontId="15" fillId="0" borderId="14" xfId="3" applyNumberFormat="1" applyFont="1" applyFill="1" applyBorder="1" applyAlignment="1"/>
    <xf numFmtId="0" fontId="15" fillId="0" borderId="14" xfId="0" applyFont="1" applyFill="1" applyBorder="1" applyAlignment="1"/>
    <xf numFmtId="173" fontId="15" fillId="0" borderId="0" xfId="3" applyNumberFormat="1" applyFont="1" applyFill="1" applyBorder="1" applyAlignment="1"/>
    <xf numFmtId="173" fontId="15" fillId="0" borderId="0" xfId="3" applyNumberFormat="1" applyFont="1" applyFill="1" applyAlignment="1"/>
    <xf numFmtId="173" fontId="15" fillId="0" borderId="22" xfId="3" applyNumberFormat="1" applyFont="1" applyFill="1" applyBorder="1" applyAlignment="1"/>
    <xf numFmtId="166" fontId="15" fillId="0" borderId="0" xfId="0" applyNumberFormat="1" applyFont="1" applyFill="1"/>
    <xf numFmtId="0" fontId="41" fillId="7" borderId="18" xfId="0" applyFont="1" applyFill="1" applyBorder="1" applyAlignment="1"/>
    <xf numFmtId="0" fontId="5" fillId="0" borderId="0" xfId="0" applyFont="1" applyBorder="1" applyAlignment="1">
      <alignment horizontal="center"/>
    </xf>
    <xf numFmtId="0" fontId="41" fillId="7" borderId="24" xfId="0" applyFont="1" applyFill="1" applyBorder="1" applyAlignment="1">
      <alignment horizontal="center" vertical="center" wrapText="1"/>
    </xf>
    <xf numFmtId="0" fontId="41" fillId="7" borderId="12" xfId="0" applyFont="1" applyFill="1" applyBorder="1" applyAlignment="1">
      <alignment horizontal="center" vertical="center" wrapText="1"/>
    </xf>
    <xf numFmtId="0" fontId="41" fillId="7" borderId="21" xfId="0" applyFont="1" applyFill="1" applyBorder="1" applyAlignment="1">
      <alignment horizontal="center" vertical="center"/>
    </xf>
    <xf numFmtId="0" fontId="41" fillId="7" borderId="13" xfId="0" applyFont="1" applyFill="1" applyBorder="1" applyAlignment="1">
      <alignment horizontal="center" vertical="center"/>
    </xf>
    <xf numFmtId="0" fontId="41" fillId="7" borderId="13"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5" fillId="11" borderId="13" xfId="0" applyFont="1" applyFill="1" applyBorder="1" applyAlignment="1">
      <alignment horizontal="center" vertical="center" wrapText="1"/>
    </xf>
    <xf numFmtId="0" fontId="0" fillId="0" borderId="25" xfId="0" quotePrefix="1" applyBorder="1" applyAlignment="1">
      <alignment horizontal="left"/>
    </xf>
    <xf numFmtId="169" fontId="0" fillId="0" borderId="0" xfId="0" applyNumberFormat="1" applyFill="1" applyBorder="1"/>
    <xf numFmtId="169" fontId="0" fillId="0" borderId="26" xfId="0" applyNumberFormat="1" applyFill="1" applyBorder="1"/>
    <xf numFmtId="166" fontId="0" fillId="0" borderId="0" xfId="0" applyNumberFormat="1" applyFill="1" applyBorder="1"/>
    <xf numFmtId="0" fontId="0" fillId="0" borderId="21" xfId="0" quotePrefix="1" applyBorder="1" applyAlignment="1">
      <alignment horizontal="left"/>
    </xf>
    <xf numFmtId="0" fontId="0" fillId="0" borderId="13" xfId="0" applyBorder="1"/>
    <xf numFmtId="169" fontId="0" fillId="0" borderId="13" xfId="0" applyNumberFormat="1" applyFill="1" applyBorder="1"/>
    <xf numFmtId="169" fontId="15" fillId="0" borderId="13" xfId="0" applyNumberFormat="1" applyFont="1" applyFill="1" applyBorder="1" applyAlignment="1"/>
    <xf numFmtId="169" fontId="15" fillId="0" borderId="13" xfId="0" applyNumberFormat="1" applyFont="1" applyFill="1" applyBorder="1" applyAlignment="1">
      <alignment horizontal="right"/>
    </xf>
    <xf numFmtId="0" fontId="0" fillId="0" borderId="13" xfId="0" applyFill="1" applyBorder="1"/>
    <xf numFmtId="169" fontId="12" fillId="0" borderId="13" xfId="0" applyNumberFormat="1" applyFont="1" applyFill="1" applyBorder="1"/>
    <xf numFmtId="169" fontId="12" fillId="0" borderId="16" xfId="0" applyNumberFormat="1" applyFont="1" applyFill="1" applyBorder="1"/>
    <xf numFmtId="166" fontId="0" fillId="0" borderId="13" xfId="0" applyNumberFormat="1" applyFill="1" applyBorder="1"/>
    <xf numFmtId="169" fontId="15" fillId="0" borderId="0" xfId="0" applyNumberFormat="1" applyFont="1" applyFill="1" applyBorder="1" applyAlignment="1"/>
    <xf numFmtId="169" fontId="15" fillId="0" borderId="0" xfId="0" applyNumberFormat="1" applyFont="1" applyFill="1" applyBorder="1"/>
    <xf numFmtId="169" fontId="12" fillId="0" borderId="26" xfId="0" applyNumberFormat="1" applyFont="1" applyFill="1" applyBorder="1"/>
    <xf numFmtId="169" fontId="15" fillId="0" borderId="13" xfId="0" applyNumberFormat="1" applyFont="1" applyFill="1" applyBorder="1"/>
    <xf numFmtId="0" fontId="0" fillId="0" borderId="25" xfId="0" applyBorder="1" applyAlignment="1">
      <alignment horizontal="left"/>
    </xf>
    <xf numFmtId="169" fontId="12" fillId="0" borderId="0" xfId="0" applyNumberFormat="1" applyFont="1" applyFill="1" applyBorder="1"/>
    <xf numFmtId="166" fontId="7" fillId="0" borderId="0" xfId="0" applyNumberFormat="1" applyFont="1" applyFill="1" applyBorder="1"/>
    <xf numFmtId="177" fontId="0" fillId="0" borderId="13" xfId="0" applyNumberFormat="1" applyFill="1" applyBorder="1"/>
    <xf numFmtId="177" fontId="15" fillId="0" borderId="13" xfId="0" applyNumberFormat="1" applyFont="1" applyFill="1" applyBorder="1" applyAlignment="1"/>
    <xf numFmtId="177" fontId="15" fillId="0" borderId="13" xfId="3" applyNumberFormat="1" applyFont="1" applyFill="1" applyBorder="1" applyAlignment="1"/>
    <xf numFmtId="177" fontId="12" fillId="0" borderId="16" xfId="0" applyNumberFormat="1" applyFont="1" applyFill="1" applyBorder="1"/>
    <xf numFmtId="166" fontId="12" fillId="0" borderId="13" xfId="0" applyNumberFormat="1" applyFont="1" applyFill="1" applyBorder="1"/>
    <xf numFmtId="166" fontId="7" fillId="0" borderId="13" xfId="0" applyNumberFormat="1" applyFont="1" applyFill="1" applyBorder="1"/>
    <xf numFmtId="169" fontId="15" fillId="11" borderId="13" xfId="0" applyNumberFormat="1" applyFont="1" applyFill="1" applyBorder="1"/>
    <xf numFmtId="169" fontId="12" fillId="11" borderId="13" xfId="0" applyNumberFormat="1" applyFont="1" applyFill="1" applyBorder="1"/>
    <xf numFmtId="0" fontId="0" fillId="0" borderId="27" xfId="0" quotePrefix="1" applyBorder="1" applyAlignment="1">
      <alignment horizontal="left"/>
    </xf>
    <xf numFmtId="0" fontId="0" fillId="0" borderId="14" xfId="0" applyFill="1" applyBorder="1"/>
    <xf numFmtId="169" fontId="0" fillId="0" borderId="14" xfId="0" applyNumberFormat="1" applyBorder="1"/>
    <xf numFmtId="169" fontId="12" fillId="0" borderId="14" xfId="0" applyNumberFormat="1" applyFont="1" applyBorder="1"/>
    <xf numFmtId="169" fontId="12" fillId="11" borderId="14" xfId="0" applyNumberFormat="1" applyFont="1" applyFill="1" applyBorder="1"/>
    <xf numFmtId="169" fontId="12" fillId="0" borderId="20" xfId="0" applyNumberFormat="1" applyFont="1" applyBorder="1"/>
    <xf numFmtId="166" fontId="2" fillId="0" borderId="24" xfId="0" applyNumberFormat="1" applyFont="1" applyBorder="1"/>
    <xf numFmtId="166" fontId="2" fillId="0" borderId="12" xfId="0" applyNumberFormat="1" applyFont="1" applyBorder="1"/>
    <xf numFmtId="166" fontId="2" fillId="0" borderId="18" xfId="0" applyNumberFormat="1" applyFont="1" applyBorder="1"/>
    <xf numFmtId="166" fontId="2" fillId="0" borderId="0" xfId="0" applyNumberFormat="1" applyFont="1" applyBorder="1"/>
    <xf numFmtId="9" fontId="0" fillId="0" borderId="0" xfId="30" applyFont="1"/>
    <xf numFmtId="166" fontId="11" fillId="0" borderId="21" xfId="0" applyNumberFormat="1" applyFont="1" applyBorder="1"/>
    <xf numFmtId="166" fontId="11" fillId="0" borderId="13" xfId="0" applyNumberFormat="1" applyFont="1" applyBorder="1"/>
    <xf numFmtId="166" fontId="2" fillId="11" borderId="13" xfId="0" applyNumberFormat="1" applyFont="1" applyFill="1" applyBorder="1"/>
    <xf numFmtId="166" fontId="2" fillId="11" borderId="16" xfId="0" applyNumberFormat="1" applyFont="1" applyFill="1" applyBorder="1"/>
    <xf numFmtId="166" fontId="2" fillId="0" borderId="25" xfId="0" applyNumberFormat="1" applyFont="1" applyBorder="1"/>
    <xf numFmtId="166" fontId="2" fillId="0" borderId="26" xfId="0" applyNumberFormat="1" applyFont="1" applyBorder="1"/>
    <xf numFmtId="166" fontId="12" fillId="0" borderId="21" xfId="0" applyNumberFormat="1" applyFont="1" applyBorder="1"/>
    <xf numFmtId="166" fontId="12" fillId="0" borderId="13" xfId="0" applyNumberFormat="1" applyFont="1" applyBorder="1"/>
    <xf numFmtId="166" fontId="12" fillId="0" borderId="16" xfId="0" applyNumberFormat="1" applyFont="1" applyBorder="1"/>
    <xf numFmtId="166" fontId="12" fillId="0" borderId="27" xfId="0" applyNumberFormat="1" applyFont="1" applyBorder="1"/>
    <xf numFmtId="166" fontId="12" fillId="0" borderId="14" xfId="0" applyNumberFormat="1" applyFont="1" applyBorder="1"/>
    <xf numFmtId="166" fontId="12" fillId="0" borderId="20" xfId="0" applyNumberFormat="1" applyFont="1" applyBorder="1"/>
    <xf numFmtId="3" fontId="0" fillId="0" borderId="0" xfId="0" applyNumberFormat="1"/>
    <xf numFmtId="166" fontId="12" fillId="0" borderId="24" xfId="0" applyNumberFormat="1" applyFont="1" applyFill="1" applyBorder="1"/>
    <xf numFmtId="166" fontId="12" fillId="0" borderId="12" xfId="0" applyNumberFormat="1" applyFont="1" applyFill="1" applyBorder="1"/>
    <xf numFmtId="166" fontId="12" fillId="0" borderId="18" xfId="0" applyNumberFormat="1" applyFont="1" applyFill="1" applyBorder="1"/>
    <xf numFmtId="166" fontId="12" fillId="0" borderId="21" xfId="0" applyNumberFormat="1" applyFont="1" applyFill="1" applyBorder="1"/>
    <xf numFmtId="166" fontId="12" fillId="0" borderId="16" xfId="0" applyNumberFormat="1" applyFont="1" applyFill="1" applyBorder="1"/>
    <xf numFmtId="166" fontId="5" fillId="0" borderId="0" xfId="0" applyNumberFormat="1" applyFont="1" applyBorder="1"/>
    <xf numFmtId="9" fontId="1" fillId="0" borderId="21" xfId="0" applyNumberFormat="1" applyFont="1" applyBorder="1"/>
    <xf numFmtId="9" fontId="1" fillId="0" borderId="13" xfId="0" applyNumberFormat="1" applyFont="1" applyBorder="1"/>
    <xf numFmtId="9" fontId="1" fillId="0" borderId="16" xfId="0" applyNumberFormat="1" applyFont="1" applyBorder="1"/>
    <xf numFmtId="9" fontId="1" fillId="0" borderId="8" xfId="0" applyNumberFormat="1" applyFont="1" applyBorder="1"/>
    <xf numFmtId="0" fontId="41" fillId="0" borderId="18" xfId="0" applyFont="1" applyFill="1" applyBorder="1" applyAlignment="1"/>
    <xf numFmtId="0" fontId="5" fillId="0" borderId="0" xfId="0" applyFont="1" applyFill="1" applyBorder="1" applyAlignment="1">
      <alignment horizontal="center"/>
    </xf>
    <xf numFmtId="0" fontId="41" fillId="7" borderId="9"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0" fillId="0" borderId="19" xfId="0" applyBorder="1" applyAlignment="1">
      <alignment vertical="top" wrapText="1"/>
    </xf>
    <xf numFmtId="0" fontId="0" fillId="0" borderId="15" xfId="0" applyBorder="1"/>
    <xf numFmtId="166" fontId="12" fillId="0" borderId="8" xfId="0" applyNumberFormat="1" applyFont="1" applyBorder="1"/>
    <xf numFmtId="0" fontId="0" fillId="0" borderId="19" xfId="0" applyBorder="1"/>
    <xf numFmtId="0" fontId="48" fillId="0" borderId="0" xfId="0" applyFont="1" applyFill="1" applyAlignment="1">
      <alignment horizontal="left"/>
    </xf>
    <xf numFmtId="165" fontId="15" fillId="0" borderId="0" xfId="0" applyNumberFormat="1" applyFont="1" applyFill="1" applyBorder="1"/>
    <xf numFmtId="167" fontId="15" fillId="0" borderId="0" xfId="0" applyNumberFormat="1" applyFont="1" applyFill="1" applyBorder="1"/>
    <xf numFmtId="0" fontId="52" fillId="0" borderId="0" xfId="0" applyFont="1" applyFill="1"/>
    <xf numFmtId="0" fontId="27" fillId="7" borderId="13" xfId="0" applyFont="1" applyFill="1" applyBorder="1" applyAlignment="1">
      <alignment horizontal="center" vertical="center" wrapText="1"/>
    </xf>
    <xf numFmtId="0" fontId="27" fillId="7" borderId="0" xfId="0" applyFont="1" applyFill="1" applyBorder="1" applyAlignment="1">
      <alignment horizontal="center" vertical="center"/>
    </xf>
    <xf numFmtId="0" fontId="27" fillId="7" borderId="0" xfId="0" applyFont="1" applyFill="1" applyBorder="1" applyAlignment="1">
      <alignment horizontal="center" vertical="center" wrapText="1"/>
    </xf>
    <xf numFmtId="173" fontId="0" fillId="0" borderId="12" xfId="0" applyNumberFormat="1" applyBorder="1"/>
    <xf numFmtId="173" fontId="0" fillId="10" borderId="12" xfId="0" applyNumberFormat="1" applyFill="1" applyBorder="1"/>
    <xf numFmtId="0" fontId="0" fillId="0" borderId="0" xfId="0" applyBorder="1" applyAlignment="1">
      <alignment horizontal="left" indent="2"/>
    </xf>
    <xf numFmtId="173" fontId="0" fillId="10" borderId="0" xfId="0" applyNumberFormat="1" applyFill="1" applyBorder="1"/>
    <xf numFmtId="173" fontId="0" fillId="0" borderId="0" xfId="0" applyNumberFormat="1" applyBorder="1"/>
    <xf numFmtId="0" fontId="0" fillId="0" borderId="12" xfId="0" applyFill="1" applyBorder="1" applyAlignment="1">
      <alignment horizontal="left"/>
    </xf>
    <xf numFmtId="0" fontId="0" fillId="0" borderId="12" xfId="0" applyBorder="1"/>
    <xf numFmtId="0" fontId="0" fillId="10" borderId="12" xfId="0" applyFill="1" applyBorder="1"/>
    <xf numFmtId="0" fontId="0" fillId="0" borderId="0" xfId="0" applyFill="1" applyBorder="1" applyAlignment="1">
      <alignment horizontal="left" indent="2"/>
    </xf>
    <xf numFmtId="0" fontId="0" fillId="10" borderId="0" xfId="0" applyFill="1" applyBorder="1"/>
    <xf numFmtId="173" fontId="0" fillId="0" borderId="0" xfId="0" applyNumberFormat="1" applyFill="1" applyBorder="1"/>
    <xf numFmtId="0" fontId="0" fillId="0" borderId="13" xfId="0" applyBorder="1" applyAlignment="1">
      <alignment horizontal="left"/>
    </xf>
    <xf numFmtId="173" fontId="0" fillId="0" borderId="13" xfId="0" applyNumberFormat="1" applyBorder="1"/>
    <xf numFmtId="173" fontId="0" fillId="10" borderId="13" xfId="0" applyNumberFormat="1" applyFill="1" applyBorder="1"/>
    <xf numFmtId="0" fontId="17" fillId="0" borderId="13" xfId="0" applyFont="1" applyBorder="1"/>
    <xf numFmtId="173" fontId="17" fillId="0" borderId="13" xfId="0" applyNumberFormat="1" applyFont="1" applyBorder="1"/>
    <xf numFmtId="0" fontId="27" fillId="7" borderId="14" xfId="0" applyFont="1" applyFill="1" applyBorder="1" applyAlignment="1">
      <alignment horizontal="center" vertical="center" wrapText="1"/>
    </xf>
    <xf numFmtId="0" fontId="48" fillId="0" borderId="0" xfId="0" applyFont="1" applyFill="1" applyBorder="1" applyAlignment="1"/>
    <xf numFmtId="0" fontId="27" fillId="7" borderId="14" xfId="0" applyFont="1" applyFill="1" applyBorder="1" applyAlignment="1">
      <alignment horizontal="center" vertical="center"/>
    </xf>
    <xf numFmtId="0" fontId="64" fillId="0" borderId="0" xfId="0" applyFont="1" applyFill="1" applyBorder="1" applyAlignment="1"/>
    <xf numFmtId="0" fontId="27" fillId="7" borderId="12" xfId="0" applyFont="1" applyFill="1" applyBorder="1" applyAlignment="1">
      <alignment horizontal="center" vertical="center"/>
    </xf>
    <xf numFmtId="0" fontId="27" fillId="7" borderId="12" xfId="0" applyFont="1" applyFill="1" applyBorder="1" applyAlignment="1">
      <alignment horizontal="center" vertical="center" wrapText="1"/>
    </xf>
    <xf numFmtId="173" fontId="0" fillId="0" borderId="0" xfId="0" applyNumberFormat="1" applyBorder="1" applyAlignment="1">
      <alignment horizontal="left" indent="2"/>
    </xf>
    <xf numFmtId="173" fontId="15" fillId="0" borderId="0" xfId="0" applyNumberFormat="1" applyFont="1" applyFill="1" applyBorder="1"/>
    <xf numFmtId="177" fontId="15" fillId="0" borderId="0" xfId="0" applyNumberFormat="1" applyFont="1" applyFill="1" applyBorder="1" applyAlignment="1"/>
    <xf numFmtId="173" fontId="17" fillId="10" borderId="12" xfId="0" applyNumberFormat="1" applyFont="1" applyFill="1" applyBorder="1"/>
    <xf numFmtId="173" fontId="17" fillId="0" borderId="12" xfId="0" applyNumberFormat="1" applyFont="1" applyFill="1" applyBorder="1"/>
    <xf numFmtId="173" fontId="17" fillId="0" borderId="12" xfId="0" applyNumberFormat="1" applyFont="1" applyBorder="1"/>
    <xf numFmtId="9" fontId="0" fillId="0" borderId="28" xfId="2" applyFont="1" applyBorder="1"/>
    <xf numFmtId="0" fontId="18" fillId="0" borderId="0" xfId="0" applyFont="1" applyFill="1" applyAlignment="1">
      <alignment vertical="center"/>
    </xf>
    <xf numFmtId="0" fontId="18" fillId="0" borderId="5" xfId="0" applyFont="1" applyFill="1" applyBorder="1" applyAlignment="1"/>
    <xf numFmtId="15" fontId="21" fillId="0" borderId="5" xfId="0" applyNumberFormat="1" applyFont="1" applyFill="1" applyBorder="1" applyAlignment="1">
      <alignment horizontal="right"/>
    </xf>
    <xf numFmtId="0" fontId="27" fillId="7" borderId="0" xfId="0" applyFont="1" applyFill="1" applyBorder="1" applyAlignment="1">
      <alignment horizontal="center"/>
    </xf>
    <xf numFmtId="0" fontId="0" fillId="6" borderId="28" xfId="0" applyFill="1" applyBorder="1" applyAlignment="1">
      <alignment horizontal="right"/>
    </xf>
    <xf numFmtId="0" fontId="0" fillId="6" borderId="28" xfId="0" applyFill="1" applyBorder="1" applyAlignment="1">
      <alignment wrapText="1"/>
    </xf>
    <xf numFmtId="173" fontId="15" fillId="6" borderId="28" xfId="3" applyNumberFormat="1" applyFont="1" applyFill="1" applyBorder="1"/>
    <xf numFmtId="0" fontId="15" fillId="6" borderId="28" xfId="0" applyFont="1" applyFill="1" applyBorder="1"/>
    <xf numFmtId="0" fontId="20" fillId="6" borderId="28" xfId="0" applyFont="1" applyFill="1" applyBorder="1" applyAlignment="1">
      <alignment horizontal="right"/>
    </xf>
    <xf numFmtId="173" fontId="15" fillId="6" borderId="28" xfId="0" applyNumberFormat="1" applyFont="1" applyFill="1" applyBorder="1"/>
    <xf numFmtId="177" fontId="15" fillId="6" borderId="28" xfId="3" applyNumberFormat="1" applyFont="1" applyFill="1" applyBorder="1"/>
    <xf numFmtId="0" fontId="0" fillId="8" borderId="28" xfId="0" applyFill="1" applyBorder="1" applyAlignment="1">
      <alignment horizontal="right"/>
    </xf>
    <xf numFmtId="0" fontId="0" fillId="8" borderId="28" xfId="0" applyFill="1" applyBorder="1" applyAlignment="1">
      <alignment horizontal="left"/>
    </xf>
    <xf numFmtId="173" fontId="15" fillId="8" borderId="28" xfId="0" applyNumberFormat="1" applyFont="1" applyFill="1" applyBorder="1"/>
    <xf numFmtId="173" fontId="15" fillId="8" borderId="28" xfId="0" applyNumberFormat="1" applyFont="1" applyFill="1" applyBorder="1" applyAlignment="1">
      <alignment horizontal="right"/>
    </xf>
    <xf numFmtId="0" fontId="20" fillId="8" borderId="28" xfId="0" applyFont="1" applyFill="1" applyBorder="1" applyAlignment="1">
      <alignment horizontal="right"/>
    </xf>
    <xf numFmtId="173" fontId="15" fillId="8" borderId="28" xfId="3" applyNumberFormat="1" applyFont="1" applyFill="1" applyBorder="1"/>
    <xf numFmtId="0" fontId="0" fillId="7" borderId="0" xfId="0" applyFill="1" applyBorder="1"/>
    <xf numFmtId="0" fontId="26" fillId="9" borderId="0" xfId="0" applyFont="1" applyFill="1" applyBorder="1" applyAlignment="1">
      <alignment horizontal="center" vertical="center"/>
    </xf>
    <xf numFmtId="0" fontId="26" fillId="7" borderId="0" xfId="0" applyFont="1" applyFill="1" applyBorder="1" applyAlignment="1">
      <alignment horizontal="center" vertical="center"/>
    </xf>
    <xf numFmtId="0" fontId="0" fillId="6" borderId="0" xfId="0" applyFill="1" applyBorder="1" applyAlignment="1">
      <alignment horizontal="left" vertical="center" wrapText="1"/>
    </xf>
    <xf numFmtId="0" fontId="0" fillId="6" borderId="0" xfId="0" applyFill="1" applyBorder="1" applyAlignment="1">
      <alignment horizontal="center" vertical="center" wrapText="1"/>
    </xf>
    <xf numFmtId="166" fontId="21" fillId="6" borderId="0" xfId="0" applyNumberFormat="1" applyFont="1" applyFill="1" applyBorder="1" applyAlignment="1">
      <alignment vertical="top" wrapText="1"/>
    </xf>
    <xf numFmtId="174" fontId="15" fillId="6" borderId="0" xfId="0" applyNumberFormat="1" applyFont="1" applyFill="1" applyBorder="1" applyAlignment="1">
      <alignment vertical="top" wrapText="1"/>
    </xf>
    <xf numFmtId="0" fontId="20" fillId="6" borderId="0" xfId="0" applyFont="1" applyFill="1" applyBorder="1" applyAlignment="1">
      <alignment horizontal="right" vertical="center" wrapText="1"/>
    </xf>
    <xf numFmtId="0" fontId="20" fillId="6" borderId="0" xfId="0" applyFont="1" applyFill="1" applyBorder="1" applyAlignment="1">
      <alignment horizontal="center" vertical="center" wrapText="1"/>
    </xf>
    <xf numFmtId="0" fontId="0" fillId="6" borderId="0" xfId="0" applyFill="1" applyBorder="1" applyAlignment="1">
      <alignment horizontal="right" vertical="center" wrapText="1"/>
    </xf>
    <xf numFmtId="1" fontId="21" fillId="6" borderId="0" xfId="0" applyNumberFormat="1" applyFont="1" applyFill="1" applyBorder="1" applyAlignment="1">
      <alignment vertical="top" wrapText="1"/>
    </xf>
    <xf numFmtId="166" fontId="21" fillId="6" borderId="0" xfId="0" applyNumberFormat="1" applyFont="1" applyFill="1" applyBorder="1" applyAlignment="1">
      <alignment horizontal="right" vertical="top" wrapText="1"/>
    </xf>
    <xf numFmtId="0" fontId="0" fillId="6" borderId="14" xfId="0" applyFill="1" applyBorder="1" applyAlignment="1">
      <alignment horizontal="left" vertical="center" wrapText="1"/>
    </xf>
    <xf numFmtId="0" fontId="0" fillId="6" borderId="14" xfId="0" applyFill="1" applyBorder="1" applyAlignment="1">
      <alignment horizontal="center" vertical="center" wrapText="1"/>
    </xf>
    <xf numFmtId="166" fontId="21" fillId="6" borderId="14" xfId="0" applyNumberFormat="1" applyFont="1" applyFill="1" applyBorder="1" applyAlignment="1">
      <alignment horizontal="right" vertical="top" wrapText="1"/>
    </xf>
    <xf numFmtId="174" fontId="15" fillId="6" borderId="14" xfId="0" applyNumberFormat="1" applyFont="1" applyFill="1" applyBorder="1" applyAlignment="1">
      <alignment vertical="top" wrapText="1"/>
    </xf>
    <xf numFmtId="0" fontId="0" fillId="8" borderId="0" xfId="0" applyFill="1" applyBorder="1" applyAlignment="1">
      <alignment horizontal="left" vertical="center" wrapText="1"/>
    </xf>
    <xf numFmtId="0" fontId="0" fillId="8" borderId="0" xfId="0" applyFill="1" applyBorder="1" applyAlignment="1">
      <alignment horizontal="center" vertical="top" wrapText="1"/>
    </xf>
    <xf numFmtId="166" fontId="66" fillId="8" borderId="0" xfId="0" applyNumberFormat="1" applyFont="1" applyFill="1" applyBorder="1" applyAlignment="1">
      <alignment vertical="center" wrapText="1"/>
    </xf>
    <xf numFmtId="174" fontId="15" fillId="8" borderId="0" xfId="0" applyNumberFormat="1" applyFont="1" applyFill="1" applyBorder="1" applyAlignment="1">
      <alignment vertical="top" wrapText="1"/>
    </xf>
    <xf numFmtId="0" fontId="20" fillId="8" borderId="0" xfId="0" applyFont="1" applyFill="1" applyBorder="1" applyAlignment="1">
      <alignment horizontal="right" vertical="center" wrapText="1"/>
    </xf>
    <xf numFmtId="0" fontId="20" fillId="8" borderId="0" xfId="0" applyFont="1" applyFill="1" applyBorder="1" applyAlignment="1">
      <alignment horizontal="center" vertical="center" wrapText="1"/>
    </xf>
    <xf numFmtId="166" fontId="21" fillId="8" borderId="0" xfId="0" applyNumberFormat="1" applyFont="1" applyFill="1" applyBorder="1" applyAlignment="1">
      <alignment vertical="center" wrapText="1"/>
    </xf>
    <xf numFmtId="0" fontId="0" fillId="8" borderId="0" xfId="0" applyFill="1" applyBorder="1" applyAlignment="1">
      <alignment horizontal="right" vertical="center" wrapText="1"/>
    </xf>
    <xf numFmtId="0" fontId="0" fillId="8" borderId="0" xfId="0" applyFill="1" applyBorder="1" applyAlignment="1">
      <alignment horizontal="center" vertical="center" wrapText="1"/>
    </xf>
    <xf numFmtId="0" fontId="0" fillId="8" borderId="0" xfId="0" applyFill="1" applyBorder="1" applyAlignment="1">
      <alignment vertical="center" wrapText="1"/>
    </xf>
    <xf numFmtId="0" fontId="49" fillId="9" borderId="0" xfId="0" applyFont="1" applyFill="1" applyBorder="1" applyAlignment="1">
      <alignment wrapText="1"/>
    </xf>
    <xf numFmtId="0" fontId="0" fillId="0" borderId="0" xfId="0" applyBorder="1" applyAlignment="1">
      <alignment vertical="center" wrapText="1"/>
    </xf>
    <xf numFmtId="172" fontId="15" fillId="0" borderId="0" xfId="3" applyNumberFormat="1" applyFont="1" applyFill="1" applyBorder="1" applyAlignment="1">
      <alignment vertical="top"/>
    </xf>
    <xf numFmtId="0" fontId="0" fillId="0" borderId="0" xfId="0" applyFill="1" applyBorder="1" applyAlignment="1">
      <alignment horizontal="left" vertical="center" wrapText="1"/>
    </xf>
    <xf numFmtId="0" fontId="15" fillId="7" borderId="0" xfId="27" applyFont="1" applyFill="1" applyBorder="1"/>
    <xf numFmtId="0" fontId="15" fillId="7" borderId="28" xfId="27" applyFont="1" applyFill="1" applyBorder="1"/>
    <xf numFmtId="0" fontId="26" fillId="7" borderId="28" xfId="27" applyFont="1" applyFill="1" applyBorder="1" applyAlignment="1">
      <alignment horizontal="center" vertical="center" wrapText="1"/>
    </xf>
    <xf numFmtId="0" fontId="26" fillId="7" borderId="28" xfId="27" applyFont="1" applyFill="1" applyBorder="1" applyAlignment="1">
      <alignment horizontal="center" vertical="center"/>
    </xf>
    <xf numFmtId="0" fontId="15" fillId="0" borderId="28" xfId="27" applyFont="1" applyBorder="1" applyAlignment="1">
      <alignment horizontal="center" vertical="center" wrapText="1"/>
    </xf>
    <xf numFmtId="0" fontId="52" fillId="0" borderId="28" xfId="27" applyFont="1" applyBorder="1" applyAlignment="1">
      <alignment vertical="center" wrapText="1"/>
    </xf>
    <xf numFmtId="0" fontId="52" fillId="2" borderId="28" xfId="27" applyFont="1" applyFill="1" applyBorder="1" applyAlignment="1">
      <alignment vertical="center"/>
    </xf>
    <xf numFmtId="0" fontId="52" fillId="2" borderId="28" xfId="27" applyFont="1" applyFill="1" applyBorder="1" applyAlignment="1">
      <alignment horizontal="center" vertical="center" wrapText="1"/>
    </xf>
    <xf numFmtId="0" fontId="15" fillId="0" borderId="28" xfId="27" applyFont="1" applyBorder="1" applyAlignment="1">
      <alignment horizontal="right" vertical="center"/>
    </xf>
    <xf numFmtId="0" fontId="15" fillId="0" borderId="28" xfId="27" applyFont="1" applyBorder="1" applyAlignment="1">
      <alignment horizontal="center" vertical="top" wrapText="1"/>
    </xf>
    <xf numFmtId="166" fontId="15" fillId="0" borderId="28" xfId="27" applyNumberFormat="1" applyFont="1" applyBorder="1"/>
    <xf numFmtId="166" fontId="15" fillId="0" borderId="28" xfId="27" applyNumberFormat="1" applyFont="1" applyFill="1" applyBorder="1"/>
    <xf numFmtId="0" fontId="0" fillId="0" borderId="28" xfId="0" applyBorder="1" applyAlignment="1">
      <alignment vertical="top" wrapText="1"/>
    </xf>
    <xf numFmtId="0" fontId="15" fillId="0" borderId="28" xfId="27" applyFont="1" applyFill="1" applyBorder="1" applyAlignment="1">
      <alignment horizontal="right" vertical="center"/>
    </xf>
    <xf numFmtId="0" fontId="15" fillId="2" borderId="28" xfId="27" applyFont="1" applyFill="1" applyBorder="1" applyAlignment="1">
      <alignment horizontal="center" vertical="top" wrapText="1"/>
    </xf>
    <xf numFmtId="0" fontId="15" fillId="2" borderId="28" xfId="27" applyFont="1" applyFill="1" applyBorder="1" applyAlignment="1">
      <alignment vertical="top"/>
    </xf>
    <xf numFmtId="0" fontId="15" fillId="2" borderId="28" xfId="27" applyFont="1" applyFill="1" applyBorder="1" applyAlignment="1">
      <alignment vertical="top" wrapText="1"/>
    </xf>
    <xf numFmtId="176" fontId="15" fillId="0" borderId="28" xfId="28" applyNumberFormat="1" applyFont="1" applyBorder="1" applyAlignment="1">
      <alignment horizontal="center" vertical="top" wrapText="1"/>
    </xf>
    <xf numFmtId="166" fontId="15" fillId="0" borderId="28" xfId="27" applyNumberFormat="1" applyFont="1" applyBorder="1" applyAlignment="1">
      <alignment horizontal="center" vertical="top" wrapText="1"/>
    </xf>
    <xf numFmtId="0" fontId="15" fillId="0" borderId="28" xfId="27" applyFont="1" applyBorder="1" applyAlignment="1">
      <alignment horizontal="right" vertical="center" wrapText="1"/>
    </xf>
    <xf numFmtId="172" fontId="15" fillId="0" borderId="28" xfId="28" applyNumberFormat="1" applyFont="1" applyBorder="1"/>
    <xf numFmtId="0" fontId="52" fillId="0" borderId="28" xfId="27" applyFont="1" applyBorder="1"/>
    <xf numFmtId="175" fontId="15" fillId="2" borderId="28" xfId="27" applyNumberFormat="1" applyFont="1" applyFill="1" applyBorder="1" applyAlignment="1">
      <alignment vertical="top" wrapText="1"/>
    </xf>
    <xf numFmtId="177" fontId="15" fillId="0" borderId="28" xfId="28" applyNumberFormat="1" applyFont="1" applyBorder="1"/>
    <xf numFmtId="166" fontId="15" fillId="0" borderId="28" xfId="27" applyNumberFormat="1" applyFont="1" applyBorder="1" applyAlignment="1">
      <alignment vertical="top"/>
    </xf>
    <xf numFmtId="0" fontId="15" fillId="0" borderId="28" xfId="27" applyFont="1" applyFill="1" applyBorder="1" applyAlignment="1">
      <alignment horizontal="center" vertical="center" wrapText="1"/>
    </xf>
    <xf numFmtId="0" fontId="15" fillId="0" borderId="28" xfId="27" applyFont="1" applyFill="1" applyBorder="1" applyAlignment="1">
      <alignment horizontal="right" vertical="center" wrapText="1"/>
    </xf>
    <xf numFmtId="0" fontId="15" fillId="0" borderId="28" xfId="27" applyFont="1" applyFill="1" applyBorder="1" applyAlignment="1">
      <alignment horizontal="center" vertical="top" wrapText="1"/>
    </xf>
    <xf numFmtId="177" fontId="15" fillId="0" borderId="28" xfId="28" applyNumberFormat="1" applyFont="1" applyFill="1" applyBorder="1" applyAlignment="1">
      <alignment vertical="top"/>
    </xf>
    <xf numFmtId="166" fontId="15" fillId="0" borderId="28" xfId="27" applyNumberFormat="1" applyFont="1" applyFill="1" applyBorder="1" applyAlignment="1">
      <alignment vertical="top"/>
    </xf>
    <xf numFmtId="2" fontId="15" fillId="0" borderId="28" xfId="28" applyNumberFormat="1" applyFont="1" applyBorder="1"/>
    <xf numFmtId="177" fontId="15" fillId="0" borderId="28" xfId="28" applyNumberFormat="1" applyFont="1" applyFill="1" applyBorder="1"/>
    <xf numFmtId="177" fontId="15" fillId="0" borderId="28" xfId="27" applyNumberFormat="1" applyFont="1" applyBorder="1"/>
    <xf numFmtId="0" fontId="52" fillId="0" borderId="28" xfId="27" applyFont="1" applyBorder="1" applyAlignment="1">
      <alignment wrapText="1"/>
    </xf>
    <xf numFmtId="0" fontId="15" fillId="0" borderId="28" xfId="27" applyFont="1" applyBorder="1" applyAlignment="1">
      <alignment horizontal="right" vertical="top" wrapText="1"/>
    </xf>
    <xf numFmtId="164" fontId="15" fillId="0" borderId="28" xfId="28" applyFont="1" applyBorder="1"/>
    <xf numFmtId="0" fontId="15" fillId="2" borderId="28" xfId="27" applyFont="1" applyFill="1" applyBorder="1"/>
    <xf numFmtId="175" fontId="15" fillId="2" borderId="28" xfId="27" applyNumberFormat="1" applyFont="1" applyFill="1" applyBorder="1" applyAlignment="1">
      <alignment vertical="top"/>
    </xf>
    <xf numFmtId="0" fontId="15" fillId="0" borderId="28" xfId="27" applyFont="1" applyBorder="1" applyAlignment="1">
      <alignment horizontal="center"/>
    </xf>
    <xf numFmtId="0" fontId="15" fillId="0" borderId="28" xfId="27" applyFont="1" applyBorder="1"/>
    <xf numFmtId="0" fontId="15" fillId="0" borderId="28" xfId="27" applyFont="1" applyBorder="1" applyAlignment="1">
      <alignment wrapText="1"/>
    </xf>
    <xf numFmtId="0" fontId="57" fillId="2" borderId="28" xfId="27" applyFont="1" applyFill="1" applyBorder="1" applyAlignment="1">
      <alignment horizontal="center" vertical="center" wrapText="1"/>
    </xf>
    <xf numFmtId="175" fontId="15" fillId="0" borderId="28" xfId="27" applyNumberFormat="1" applyFont="1" applyBorder="1" applyAlignment="1">
      <alignment vertical="top"/>
    </xf>
    <xf numFmtId="9" fontId="15" fillId="0" borderId="28" xfId="27" applyNumberFormat="1" applyFont="1" applyBorder="1" applyAlignment="1">
      <alignment vertical="top"/>
    </xf>
    <xf numFmtId="0" fontId="15" fillId="2" borderId="28" xfId="27" applyFont="1" applyFill="1" applyBorder="1" applyAlignment="1">
      <alignment horizontal="center" vertical="center" wrapText="1"/>
    </xf>
    <xf numFmtId="0" fontId="53" fillId="2" borderId="28" xfId="27" applyFont="1" applyFill="1" applyBorder="1" applyAlignment="1">
      <alignment vertical="top"/>
    </xf>
    <xf numFmtId="9" fontId="53" fillId="0" borderId="28" xfId="27" applyNumberFormat="1" applyFont="1" applyBorder="1" applyAlignment="1">
      <alignment vertical="top"/>
    </xf>
    <xf numFmtId="175" fontId="53" fillId="2" borderId="28" xfId="27" applyNumberFormat="1" applyFont="1" applyFill="1" applyBorder="1" applyAlignment="1">
      <alignment vertical="top"/>
    </xf>
    <xf numFmtId="9" fontId="15" fillId="0" borderId="28" xfId="27" applyNumberFormat="1" applyFont="1" applyFill="1" applyBorder="1" applyAlignment="1">
      <alignment vertical="top"/>
    </xf>
    <xf numFmtId="3" fontId="15" fillId="0" borderId="28" xfId="27" applyNumberFormat="1" applyFont="1" applyBorder="1" applyAlignment="1">
      <alignment vertical="top"/>
    </xf>
    <xf numFmtId="9" fontId="15" fillId="2" borderId="28" xfId="27" applyNumberFormat="1" applyFont="1" applyFill="1" applyBorder="1" applyAlignment="1">
      <alignment vertical="top"/>
    </xf>
    <xf numFmtId="0" fontId="15" fillId="2" borderId="28" xfId="27" applyFont="1" applyFill="1" applyBorder="1" applyAlignment="1">
      <alignment vertical="center"/>
    </xf>
    <xf numFmtId="2" fontId="15" fillId="2" borderId="28" xfId="27" applyNumberFormat="1" applyFont="1" applyFill="1" applyBorder="1" applyAlignment="1">
      <alignment vertical="top"/>
    </xf>
    <xf numFmtId="2" fontId="53" fillId="2" borderId="28" xfId="27" applyNumberFormat="1" applyFont="1" applyFill="1" applyBorder="1" applyAlignment="1">
      <alignment vertical="top"/>
    </xf>
    <xf numFmtId="0" fontId="26" fillId="7" borderId="14" xfId="27" applyFont="1" applyFill="1" applyBorder="1" applyAlignment="1">
      <alignment horizontal="center" vertical="center" wrapText="1"/>
    </xf>
    <xf numFmtId="0" fontId="49" fillId="7" borderId="14" xfId="0" applyFont="1" applyFill="1" applyBorder="1" applyAlignment="1">
      <alignment horizontal="center" vertical="center"/>
    </xf>
    <xf numFmtId="0" fontId="61" fillId="0" borderId="14" xfId="0" applyFont="1" applyFill="1" applyBorder="1" applyAlignment="1">
      <alignment horizontal="left" vertical="center" wrapText="1"/>
    </xf>
    <xf numFmtId="0" fontId="38" fillId="0" borderId="0" xfId="29" applyFont="1" applyFill="1"/>
    <xf numFmtId="0" fontId="0" fillId="0" borderId="0" xfId="0" applyFont="1" applyBorder="1" applyAlignment="1">
      <alignment horizontal="center" vertical="center"/>
    </xf>
    <xf numFmtId="0" fontId="0" fillId="0" borderId="29" xfId="0" applyFont="1" applyBorder="1" applyAlignment="1">
      <alignment horizontal="left" vertical="center" wrapText="1"/>
    </xf>
    <xf numFmtId="0" fontId="0" fillId="0" borderId="31" xfId="0" applyFont="1" applyBorder="1" applyAlignment="1">
      <alignment horizontal="left" vertical="center" wrapText="1"/>
    </xf>
    <xf numFmtId="0" fontId="0" fillId="0" borderId="33" xfId="0" applyFont="1" applyBorder="1" applyAlignment="1">
      <alignment horizontal="left" vertical="center" wrapText="1"/>
    </xf>
    <xf numFmtId="0" fontId="0" fillId="0" borderId="35" xfId="0" applyFont="1" applyBorder="1" applyAlignment="1">
      <alignment horizontal="left" vertical="center" wrapText="1"/>
    </xf>
    <xf numFmtId="0" fontId="0" fillId="0" borderId="30"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6" xfId="0" applyFont="1" applyBorder="1" applyAlignment="1">
      <alignment horizontal="center" vertical="center" wrapText="1"/>
    </xf>
    <xf numFmtId="0" fontId="46" fillId="0" borderId="0" xfId="29" applyFont="1" applyFill="1"/>
    <xf numFmtId="0" fontId="45" fillId="5" borderId="0" xfId="0" applyFont="1" applyFill="1" applyAlignment="1">
      <alignment vertical="top" wrapText="1"/>
    </xf>
    <xf numFmtId="0" fontId="44" fillId="0" borderId="0" xfId="0" applyFont="1" applyFill="1" applyBorder="1" applyAlignment="1">
      <alignment vertical="center" wrapText="1"/>
    </xf>
    <xf numFmtId="0" fontId="0" fillId="5" borderId="17" xfId="0" applyFont="1" applyFill="1" applyBorder="1" applyAlignment="1">
      <alignment horizontal="center" vertical="center" wrapText="1"/>
    </xf>
    <xf numFmtId="0" fontId="0" fillId="0" borderId="17" xfId="0" applyBorder="1" applyAlignment="1">
      <alignment vertical="center" wrapText="1"/>
    </xf>
    <xf numFmtId="0" fontId="41" fillId="7" borderId="0" xfId="0" applyFont="1" applyFill="1" applyBorder="1" applyAlignment="1">
      <alignment horizontal="left" vertical="center"/>
    </xf>
    <xf numFmtId="0" fontId="41" fillId="7" borderId="0" xfId="0" applyFont="1" applyFill="1" applyBorder="1" applyAlignment="1">
      <alignment horizontal="center" vertical="center"/>
    </xf>
    <xf numFmtId="0" fontId="40" fillId="7" borderId="0" xfId="0" applyFont="1" applyFill="1" applyAlignment="1">
      <alignment horizontal="left"/>
    </xf>
    <xf numFmtId="0" fontId="52" fillId="0" borderId="0" xfId="0" applyFont="1" applyFill="1" applyBorder="1" applyAlignment="1"/>
    <xf numFmtId="9" fontId="0" fillId="0" borderId="13" xfId="30" applyFont="1" applyBorder="1"/>
    <xf numFmtId="0" fontId="48" fillId="0" borderId="0" xfId="0" applyFont="1" applyFill="1" applyAlignment="1">
      <alignment vertical="center"/>
    </xf>
    <xf numFmtId="0" fontId="48" fillId="0" borderId="5" xfId="0" applyFont="1" applyFill="1" applyBorder="1" applyAlignment="1"/>
    <xf numFmtId="15" fontId="66" fillId="0" borderId="5" xfId="0" applyNumberFormat="1" applyFont="1" applyFill="1" applyBorder="1" applyAlignment="1">
      <alignment horizontal="right"/>
    </xf>
    <xf numFmtId="15" fontId="66" fillId="0" borderId="0" xfId="0" applyNumberFormat="1" applyFont="1" applyFill="1" applyBorder="1" applyAlignment="1">
      <alignment horizontal="right"/>
    </xf>
    <xf numFmtId="0" fontId="48" fillId="0" borderId="0" xfId="0" applyFont="1" applyFill="1" applyAlignment="1"/>
    <xf numFmtId="0" fontId="52" fillId="0" borderId="0" xfId="0" applyFont="1" applyFill="1" applyAlignment="1">
      <alignment vertical="center"/>
    </xf>
    <xf numFmtId="0" fontId="0" fillId="6" borderId="13" xfId="0" applyFill="1" applyBorder="1" applyAlignment="1">
      <alignment horizontal="center" vertical="center"/>
    </xf>
    <xf numFmtId="0" fontId="0" fillId="6" borderId="13" xfId="0" applyFill="1" applyBorder="1"/>
    <xf numFmtId="0" fontId="0" fillId="6" borderId="13" xfId="0" applyFill="1" applyBorder="1" applyAlignment="1">
      <alignment wrapText="1"/>
    </xf>
    <xf numFmtId="0" fontId="20" fillId="6" borderId="13" xfId="0" applyFont="1" applyFill="1" applyBorder="1" applyAlignment="1">
      <alignment horizontal="right"/>
    </xf>
    <xf numFmtId="0" fontId="0" fillId="6" borderId="13" xfId="0" applyFill="1" applyBorder="1" applyAlignment="1">
      <alignment horizontal="right"/>
    </xf>
    <xf numFmtId="0" fontId="0" fillId="6" borderId="13" xfId="0" applyFill="1" applyBorder="1" applyAlignment="1">
      <alignment horizontal="left" wrapText="1"/>
    </xf>
    <xf numFmtId="0" fontId="0" fillId="8" borderId="13" xfId="0" applyFill="1" applyBorder="1" applyAlignment="1">
      <alignment horizontal="center" vertical="center"/>
    </xf>
    <xf numFmtId="0" fontId="0" fillId="8" borderId="13" xfId="0" applyFill="1" applyBorder="1" applyAlignment="1">
      <alignment horizontal="left"/>
    </xf>
    <xf numFmtId="0" fontId="20" fillId="8" borderId="13" xfId="0" applyFont="1" applyFill="1" applyBorder="1" applyAlignment="1">
      <alignment horizontal="right"/>
    </xf>
    <xf numFmtId="0" fontId="0" fillId="8" borderId="13" xfId="0" applyFill="1" applyBorder="1" applyAlignment="1">
      <alignment horizontal="right"/>
    </xf>
    <xf numFmtId="0" fontId="26" fillId="9" borderId="28" xfId="0" applyFont="1" applyFill="1" applyBorder="1" applyAlignment="1">
      <alignment wrapText="1"/>
    </xf>
    <xf numFmtId="0" fontId="49" fillId="9" borderId="28" xfId="0" applyFont="1" applyFill="1" applyBorder="1" applyAlignment="1">
      <alignment wrapText="1"/>
    </xf>
    <xf numFmtId="0" fontId="0" fillId="0" borderId="28" xfId="0" applyBorder="1" applyAlignment="1">
      <alignment vertical="center" wrapText="1"/>
    </xf>
    <xf numFmtId="172" fontId="15" fillId="0" borderId="28" xfId="3" applyNumberFormat="1" applyFont="1" applyFill="1" applyBorder="1" applyAlignment="1">
      <alignment vertical="top"/>
    </xf>
    <xf numFmtId="9" fontId="15" fillId="0" borderId="28" xfId="2" applyFont="1" applyFill="1" applyBorder="1" applyAlignment="1">
      <alignment vertical="top"/>
    </xf>
    <xf numFmtId="0" fontId="0" fillId="0" borderId="28" xfId="0" applyBorder="1" applyAlignment="1">
      <alignment wrapText="1"/>
    </xf>
    <xf numFmtId="0" fontId="0" fillId="0" borderId="28" xfId="0" applyFill="1" applyBorder="1" applyAlignment="1">
      <alignment horizontal="left" vertical="center" wrapText="1"/>
    </xf>
    <xf numFmtId="0" fontId="0" fillId="0" borderId="28" xfId="0" applyBorder="1"/>
    <xf numFmtId="0" fontId="15" fillId="0" borderId="28" xfId="27" applyFont="1" applyBorder="1" applyAlignment="1">
      <alignment horizontal="right" wrapText="1"/>
    </xf>
    <xf numFmtId="0" fontId="15" fillId="0" borderId="28" xfId="27" applyFont="1" applyFill="1" applyBorder="1" applyAlignment="1">
      <alignment horizontal="right" wrapText="1"/>
    </xf>
    <xf numFmtId="0" fontId="15" fillId="0" borderId="28" xfId="27" applyFont="1" applyBorder="1" applyAlignment="1">
      <alignment horizontal="left" wrapText="1"/>
    </xf>
    <xf numFmtId="0" fontId="15" fillId="0" borderId="28" xfId="27" applyFont="1" applyBorder="1" applyAlignment="1">
      <alignment vertical="top" wrapText="1"/>
    </xf>
    <xf numFmtId="0" fontId="15" fillId="0" borderId="28" xfId="27" applyFont="1" applyFill="1" applyBorder="1" applyAlignment="1">
      <alignment horizontal="right" vertical="top" wrapText="1"/>
    </xf>
    <xf numFmtId="0" fontId="15" fillId="0" borderId="28" xfId="27" applyFont="1" applyFill="1" applyBorder="1" applyAlignment="1">
      <alignment vertical="top" wrapText="1"/>
    </xf>
    <xf numFmtId="0" fontId="26" fillId="7" borderId="11" xfId="27" applyFont="1" applyFill="1" applyBorder="1" applyAlignment="1">
      <alignment horizontal="center" vertical="center" wrapText="1"/>
    </xf>
    <xf numFmtId="0" fontId="26" fillId="7" borderId="11" xfId="27" applyFont="1" applyFill="1" applyBorder="1" applyAlignment="1">
      <alignment horizontal="center" vertical="center"/>
    </xf>
    <xf numFmtId="0" fontId="15" fillId="0" borderId="11" xfId="27" applyFont="1" applyBorder="1" applyAlignment="1">
      <alignment horizontal="center" vertical="center" wrapText="1"/>
    </xf>
    <xf numFmtId="0" fontId="52" fillId="0" borderId="11" xfId="27" applyFont="1" applyBorder="1" applyAlignment="1">
      <alignment vertical="center" wrapText="1"/>
    </xf>
    <xf numFmtId="0" fontId="52" fillId="2" borderId="11" xfId="27" applyFont="1" applyFill="1" applyBorder="1" applyAlignment="1">
      <alignment vertical="center"/>
    </xf>
    <xf numFmtId="0" fontId="52" fillId="2" borderId="11" xfId="27" applyFont="1" applyFill="1" applyBorder="1" applyAlignment="1">
      <alignment horizontal="center" vertical="center" wrapText="1"/>
    </xf>
    <xf numFmtId="0" fontId="15" fillId="0" borderId="11" xfId="27" applyFont="1" applyBorder="1" applyAlignment="1">
      <alignment horizontal="right" vertical="center" wrapText="1"/>
    </xf>
    <xf numFmtId="0" fontId="15" fillId="0" borderId="13" xfId="27" applyFont="1" applyBorder="1" applyAlignment="1">
      <alignment horizontal="center" vertical="top" wrapText="1"/>
    </xf>
    <xf numFmtId="175" fontId="15" fillId="0" borderId="11" xfId="27" applyNumberFormat="1" applyFont="1" applyBorder="1" applyAlignment="1">
      <alignment vertical="top"/>
    </xf>
    <xf numFmtId="9" fontId="15" fillId="0" borderId="11" xfId="27" applyNumberFormat="1" applyFont="1" applyBorder="1" applyAlignment="1">
      <alignment vertical="top"/>
    </xf>
    <xf numFmtId="166" fontId="15" fillId="0" borderId="11" xfId="27" applyNumberFormat="1" applyFont="1" applyBorder="1" applyAlignment="1">
      <alignment vertical="top"/>
    </xf>
    <xf numFmtId="0" fontId="15" fillId="2" borderId="13" xfId="27" applyFont="1" applyFill="1" applyBorder="1" applyAlignment="1">
      <alignment horizontal="center" vertical="top" wrapText="1"/>
    </xf>
    <xf numFmtId="0" fontId="15" fillId="2" borderId="11" xfId="27" applyFont="1" applyFill="1" applyBorder="1" applyAlignment="1">
      <alignment horizontal="center" vertical="top" wrapText="1"/>
    </xf>
    <xf numFmtId="0" fontId="15" fillId="2" borderId="11" xfId="27" applyFont="1" applyFill="1" applyBorder="1" applyAlignment="1">
      <alignment vertical="top"/>
    </xf>
    <xf numFmtId="0" fontId="53" fillId="2" borderId="11" xfId="27" applyFont="1" applyFill="1" applyBorder="1" applyAlignment="1">
      <alignment vertical="top"/>
    </xf>
    <xf numFmtId="9" fontId="53" fillId="0" borderId="11" xfId="27" applyNumberFormat="1" applyFont="1" applyBorder="1" applyAlignment="1">
      <alignment vertical="top"/>
    </xf>
    <xf numFmtId="0" fontId="52" fillId="0" borderId="11" xfId="27" applyFont="1" applyBorder="1" applyAlignment="1">
      <alignment vertical="center"/>
    </xf>
    <xf numFmtId="175" fontId="15" fillId="2" borderId="11" xfId="27" applyNumberFormat="1" applyFont="1" applyFill="1" applyBorder="1" applyAlignment="1">
      <alignment vertical="top"/>
    </xf>
    <xf numFmtId="175" fontId="53" fillId="2" borderId="11" xfId="27" applyNumberFormat="1" applyFont="1" applyFill="1" applyBorder="1" applyAlignment="1">
      <alignment vertical="top"/>
    </xf>
    <xf numFmtId="0" fontId="15" fillId="0" borderId="11" xfId="27" applyFont="1" applyBorder="1" applyAlignment="1">
      <alignment horizontal="right" vertical="top" wrapText="1"/>
    </xf>
    <xf numFmtId="9" fontId="15" fillId="0" borderId="11" xfId="27" applyNumberFormat="1" applyFont="1" applyFill="1" applyBorder="1" applyAlignment="1">
      <alignment vertical="top"/>
    </xf>
    <xf numFmtId="3" fontId="15" fillId="0" borderId="11" xfId="27" applyNumberFormat="1" applyFont="1" applyBorder="1" applyAlignment="1">
      <alignment vertical="top"/>
    </xf>
    <xf numFmtId="9" fontId="15" fillId="2" borderId="11" xfId="27" applyNumberFormat="1" applyFont="1" applyFill="1" applyBorder="1" applyAlignment="1">
      <alignment vertical="top"/>
    </xf>
    <xf numFmtId="0" fontId="15" fillId="2" borderId="13" xfId="27" applyFont="1" applyFill="1" applyBorder="1"/>
    <xf numFmtId="0" fontId="15" fillId="2" borderId="11" xfId="27" applyFont="1" applyFill="1" applyBorder="1"/>
    <xf numFmtId="2" fontId="15" fillId="2" borderId="11" xfId="27" applyNumberFormat="1" applyFont="1" applyFill="1" applyBorder="1" applyAlignment="1">
      <alignment vertical="top"/>
    </xf>
    <xf numFmtId="2" fontId="53" fillId="2" borderId="11" xfId="27" applyNumberFormat="1" applyFont="1" applyFill="1" applyBorder="1" applyAlignment="1">
      <alignment vertical="top"/>
    </xf>
    <xf numFmtId="0" fontId="0" fillId="0" borderId="10" xfId="0" applyFont="1" applyFill="1" applyBorder="1"/>
    <xf numFmtId="0" fontId="14" fillId="0" borderId="14" xfId="0" applyFont="1" applyFill="1" applyBorder="1" applyAlignment="1">
      <alignment horizontal="left" vertical="center" wrapText="1"/>
    </xf>
    <xf numFmtId="0" fontId="0" fillId="0" borderId="14" xfId="0" applyFont="1" applyBorder="1" applyAlignment="1">
      <alignment vertical="center"/>
    </xf>
    <xf numFmtId="0" fontId="15" fillId="0" borderId="14" xfId="0" applyFont="1" applyBorder="1" applyAlignment="1">
      <alignment vertical="center" wrapText="1"/>
    </xf>
    <xf numFmtId="0" fontId="0" fillId="0" borderId="14" xfId="0" applyFont="1" applyBorder="1" applyAlignment="1">
      <alignment vertical="center" wrapText="1"/>
    </xf>
    <xf numFmtId="0" fontId="15" fillId="0" borderId="14" xfId="0" applyFont="1" applyFill="1" applyBorder="1" applyAlignment="1">
      <alignment vertical="center" wrapText="1"/>
    </xf>
    <xf numFmtId="0" fontId="14" fillId="0" borderId="14" xfId="0" applyFont="1" applyFill="1" applyBorder="1" applyAlignment="1">
      <alignment horizontal="left" vertical="center"/>
    </xf>
    <xf numFmtId="0" fontId="15" fillId="0" borderId="14" xfId="0" applyFont="1" applyFill="1" applyBorder="1" applyAlignment="1">
      <alignment vertical="center"/>
    </xf>
    <xf numFmtId="0" fontId="22" fillId="0" borderId="0" xfId="29"/>
    <xf numFmtId="0" fontId="29" fillId="0" borderId="0" xfId="0" applyFont="1" applyAlignment="1">
      <alignment horizontal="center" vertical="center" wrapText="1"/>
    </xf>
    <xf numFmtId="0" fontId="32" fillId="0" borderId="0" xfId="0" applyFont="1" applyAlignment="1">
      <alignment horizontal="center"/>
    </xf>
    <xf numFmtId="0" fontId="34" fillId="0" borderId="0" xfId="29" applyFont="1" applyAlignment="1">
      <alignment horizontal="center"/>
    </xf>
    <xf numFmtId="0" fontId="39" fillId="0" borderId="0" xfId="0" applyFont="1" applyAlignment="1">
      <alignment horizontal="left" vertical="center" wrapText="1"/>
    </xf>
    <xf numFmtId="0" fontId="59" fillId="0" borderId="0" xfId="0" applyFont="1" applyFill="1" applyBorder="1" applyAlignment="1">
      <alignment horizontal="center" vertical="center"/>
    </xf>
    <xf numFmtId="0" fontId="44" fillId="7" borderId="0" xfId="0" applyFont="1" applyFill="1" applyBorder="1" applyAlignment="1">
      <alignment horizontal="center" vertical="center" wrapText="1"/>
    </xf>
    <xf numFmtId="0" fontId="0" fillId="0" borderId="0" xfId="0" applyFont="1" applyAlignment="1">
      <alignment horizontal="left" vertical="top" wrapText="1"/>
    </xf>
    <xf numFmtId="0" fontId="10" fillId="0" borderId="0" xfId="0" applyFont="1" applyAlignment="1">
      <alignment horizontal="center"/>
    </xf>
    <xf numFmtId="0" fontId="41" fillId="7" borderId="21" xfId="0" applyFont="1" applyFill="1" applyBorder="1" applyAlignment="1">
      <alignment horizontal="center"/>
    </xf>
    <xf numFmtId="0" fontId="41" fillId="7" borderId="13" xfId="0" applyFont="1" applyFill="1" applyBorder="1" applyAlignment="1">
      <alignment horizontal="center"/>
    </xf>
    <xf numFmtId="0" fontId="41" fillId="7" borderId="24" xfId="0" applyFont="1" applyFill="1" applyBorder="1" applyAlignment="1">
      <alignment horizontal="center"/>
    </xf>
    <xf numFmtId="0" fontId="41" fillId="7" borderId="12" xfId="0" applyFont="1" applyFill="1" applyBorder="1" applyAlignment="1">
      <alignment horizontal="center"/>
    </xf>
    <xf numFmtId="0" fontId="17" fillId="0" borderId="14" xfId="0" applyFont="1" applyBorder="1" applyAlignment="1">
      <alignment horizontal="center"/>
    </xf>
    <xf numFmtId="0" fontId="17" fillId="0" borderId="20" xfId="0" applyFont="1" applyBorder="1" applyAlignment="1">
      <alignment horizontal="center"/>
    </xf>
    <xf numFmtId="0" fontId="41" fillId="0" borderId="24" xfId="0" applyFont="1" applyFill="1" applyBorder="1" applyAlignment="1">
      <alignment horizontal="center"/>
    </xf>
    <xf numFmtId="0" fontId="41" fillId="0" borderId="12" xfId="0" applyFont="1" applyFill="1" applyBorder="1" applyAlignment="1">
      <alignment horizontal="center"/>
    </xf>
    <xf numFmtId="0" fontId="52" fillId="0" borderId="0" xfId="0" applyFont="1" applyFill="1" applyBorder="1" applyAlignment="1">
      <alignment horizontal="left" wrapText="1"/>
    </xf>
    <xf numFmtId="0" fontId="0" fillId="0" borderId="0" xfId="0" applyFont="1" applyAlignment="1">
      <alignment horizontal="left" wrapText="1"/>
    </xf>
    <xf numFmtId="0" fontId="0" fillId="0" borderId="0" xfId="0" applyAlignment="1">
      <alignment horizontal="left" wrapText="1"/>
    </xf>
    <xf numFmtId="0" fontId="26" fillId="7" borderId="13" xfId="0" applyFont="1" applyFill="1" applyBorder="1" applyAlignment="1">
      <alignment horizontal="center"/>
    </xf>
    <xf numFmtId="0" fontId="0" fillId="0" borderId="0" xfId="0" applyFill="1" applyAlignment="1">
      <alignment horizontal="left" wrapText="1"/>
    </xf>
    <xf numFmtId="173" fontId="15" fillId="8" borderId="28" xfId="0" applyNumberFormat="1" applyFont="1" applyFill="1" applyBorder="1" applyAlignment="1">
      <alignment horizontal="center"/>
    </xf>
    <xf numFmtId="0" fontId="14" fillId="6" borderId="26" xfId="0" applyFont="1" applyFill="1" applyBorder="1" applyAlignment="1">
      <alignment horizontal="center" vertical="center" textRotation="90" wrapText="1"/>
    </xf>
    <xf numFmtId="0" fontId="14" fillId="6" borderId="20" xfId="0" applyFont="1" applyFill="1" applyBorder="1" applyAlignment="1">
      <alignment horizontal="center" vertical="center" textRotation="90" wrapText="1"/>
    </xf>
    <xf numFmtId="0" fontId="14" fillId="8" borderId="26" xfId="0" applyFont="1" applyFill="1" applyBorder="1" applyAlignment="1">
      <alignment horizontal="center" vertical="center" textRotation="90" wrapText="1"/>
    </xf>
    <xf numFmtId="0" fontId="67" fillId="0" borderId="0" xfId="0" applyFont="1" applyFill="1" applyAlignment="1">
      <alignment horizontal="left" vertical="center" wrapText="1"/>
    </xf>
    <xf numFmtId="0" fontId="42" fillId="0"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6" borderId="1"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6" borderId="6" xfId="0" applyFont="1" applyFill="1" applyBorder="1" applyAlignment="1">
      <alignment horizontal="center" vertical="center" wrapText="1"/>
    </xf>
    <xf numFmtId="0" fontId="42" fillId="6" borderId="7" xfId="0" applyFont="1" applyFill="1" applyBorder="1" applyAlignment="1">
      <alignment horizontal="center" vertical="center" wrapText="1"/>
    </xf>
    <xf numFmtId="0" fontId="64" fillId="0" borderId="0" xfId="0" applyFont="1" applyFill="1" applyBorder="1" applyAlignment="1">
      <alignment horizontal="center" vertical="center"/>
    </xf>
    <xf numFmtId="0" fontId="0" fillId="5" borderId="0" xfId="0" applyFont="1" applyFill="1" applyAlignment="1">
      <alignment horizontal="left" vertical="top" wrapText="1"/>
    </xf>
    <xf numFmtId="0" fontId="20" fillId="5" borderId="0" xfId="0" applyFont="1" applyFill="1" applyAlignment="1">
      <alignment horizontal="left" vertical="top" wrapText="1"/>
    </xf>
    <xf numFmtId="0" fontId="26" fillId="7" borderId="23" xfId="0" applyFont="1" applyFill="1" applyBorder="1" applyAlignment="1">
      <alignment horizontal="center"/>
    </xf>
    <xf numFmtId="0" fontId="14" fillId="8" borderId="18" xfId="0" applyFont="1" applyFill="1" applyBorder="1" applyAlignment="1">
      <alignment horizontal="center" vertical="center" textRotation="90" wrapText="1"/>
    </xf>
    <xf numFmtId="166" fontId="15" fillId="0" borderId="13" xfId="27" applyNumberFormat="1" applyFont="1" applyBorder="1"/>
    <xf numFmtId="175" fontId="15" fillId="0" borderId="13" xfId="27" applyNumberFormat="1" applyFont="1" applyBorder="1" applyAlignment="1">
      <alignment vertical="top"/>
    </xf>
  </cellXfs>
  <cellStyles count="3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9" builtinId="8"/>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Millares" xfId="3" builtinId="3"/>
    <cellStyle name="Millares 2" xfId="28"/>
    <cellStyle name="Normal" xfId="0" builtinId="0"/>
    <cellStyle name="Normal 2" xfId="27"/>
    <cellStyle name="Normal_Sheet1" xfId="1"/>
    <cellStyle name="Porcentaje" xfId="2" builtinId="5"/>
    <cellStyle name="Porcentaje 2" xfId="4"/>
    <cellStyle name="Porcentaje 2 2" xfId="3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Extracciones de agua (excluye hidroelectricidad)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ExtraccionesUsos!$B$34:$B$36</c:f>
              <c:strCache>
                <c:ptCount val="3"/>
                <c:pt idx="0">
                  <c:v>Agricultura</c:v>
                </c:pt>
                <c:pt idx="1">
                  <c:v>Agua potable</c:v>
                </c:pt>
                <c:pt idx="2">
                  <c:v>Industria auto abastecida (sin enfriamiento)</c:v>
                </c:pt>
              </c:strCache>
            </c:strRef>
          </c:cat>
          <c:val>
            <c:numRef>
              <c:f>ExtraccionesUsos!$C$34:$C$36</c:f>
              <c:numCache>
                <c:formatCode>##\ ###\ ##0</c:formatCode>
                <c:ptCount val="3"/>
                <c:pt idx="0">
                  <c:v>2301.8865085439998</c:v>
                </c:pt>
                <c:pt idx="1">
                  <c:v>651.86253743656721</c:v>
                </c:pt>
                <c:pt idx="2">
                  <c:v>240.26932756800005</c:v>
                </c:pt>
              </c:numCache>
            </c:numRef>
          </c:val>
        </c:ser>
        <c:ser>
          <c:idx val="2"/>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Agricultura</c:v>
              </c:pt>
              <c:pt idx="1">
                <c:v>Agua potable</c:v>
              </c:pt>
              <c:pt idx="2">
                <c:v>Industria auto abastecida (sin enfriamiento)</c:v>
              </c:pt>
            </c:strLit>
          </c:cat>
          <c:val>
            <c:numLit>
              <c:formatCode>General</c:formatCode>
              <c:ptCount val="3"/>
              <c:pt idx="0">
                <c:v>1731.0219901199994</c:v>
              </c:pt>
              <c:pt idx="1">
                <c:v>596.26187305997746</c:v>
              </c:pt>
              <c:pt idx="2">
                <c:v>138.83718124800001</c:v>
              </c:pt>
            </c:numLit>
          </c:val>
        </c:ser>
        <c:ser>
          <c:idx val="3"/>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Agricultura</c:v>
              </c:pt>
              <c:pt idx="1">
                <c:v>Agua potable</c:v>
              </c:pt>
              <c:pt idx="2">
                <c:v>Industria auto abastecida (sin enfriamiento)</c:v>
              </c:pt>
            </c:strLit>
          </c:cat>
          <c:val>
            <c:numLit>
              <c:formatCode>General</c:formatCode>
              <c:ptCount val="3"/>
              <c:pt idx="0">
                <c:v>1731.0219901199994</c:v>
              </c:pt>
              <c:pt idx="1">
                <c:v>596.26187305997746</c:v>
              </c:pt>
              <c:pt idx="2">
                <c:v>138.83718124800001</c:v>
              </c:pt>
            </c:numLit>
          </c:val>
        </c:ser>
        <c:ser>
          <c:idx val="0"/>
          <c:order val="3"/>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Agricultura</c:v>
              </c:pt>
              <c:pt idx="1">
                <c:v>Agua potable</c:v>
              </c:pt>
              <c:pt idx="2">
                <c:v>Industria auto abastecida (sin enfriamiento)</c:v>
              </c:pt>
            </c:strLit>
          </c:cat>
          <c:val>
            <c:numLit>
              <c:formatCode>General</c:formatCode>
              <c:ptCount val="3"/>
              <c:pt idx="0">
                <c:v>1672.837350624</c:v>
              </c:pt>
              <c:pt idx="1">
                <c:v>579.55801191847615</c:v>
              </c:pt>
              <c:pt idx="2">
                <c:v>85.925842847999988</c:v>
              </c:pt>
            </c:numLit>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Consumo de agua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ExtraccionesUsos!$B$51:$B$53</c:f>
              <c:strCache>
                <c:ptCount val="3"/>
                <c:pt idx="0">
                  <c:v>Agricultura</c:v>
                </c:pt>
                <c:pt idx="1">
                  <c:v>Hogares</c:v>
                </c:pt>
                <c:pt idx="2">
                  <c:v>Industrias</c:v>
                </c:pt>
              </c:strCache>
            </c:strRef>
          </c:cat>
          <c:val>
            <c:numRef>
              <c:f>ExtraccionesUsos!$C$51:$C$53</c:f>
              <c:numCache>
                <c:formatCode>#\ ###\ ##0</c:formatCode>
                <c:ptCount val="3"/>
                <c:pt idx="0">
                  <c:v>673.35198787583988</c:v>
                </c:pt>
                <c:pt idx="1">
                  <c:v>61.368138224999996</c:v>
                </c:pt>
                <c:pt idx="2">
                  <c:v>58.443414866933338</c:v>
                </c:pt>
              </c:numCache>
            </c:numRef>
          </c:val>
        </c:ser>
        <c:ser>
          <c:idx val="2"/>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Agricultura</c:v>
              </c:pt>
              <c:pt idx="1">
                <c:v>Hogares</c:v>
              </c:pt>
              <c:pt idx="2">
                <c:v>Industrias</c:v>
              </c:pt>
            </c:strLit>
          </c:cat>
          <c:val>
            <c:numLit>
              <c:formatCode>General</c:formatCode>
              <c:ptCount val="3"/>
              <c:pt idx="0">
                <c:v>502.42260316319965</c:v>
              </c:pt>
              <c:pt idx="1">
                <c:v>55.818700577564094</c:v>
              </c:pt>
              <c:pt idx="2">
                <c:v>37.837736999955382</c:v>
              </c:pt>
            </c:numLit>
          </c:val>
        </c:ser>
        <c:ser>
          <c:idx val="3"/>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Agricultura</c:v>
              </c:pt>
              <c:pt idx="1">
                <c:v>Agua potable</c:v>
              </c:pt>
              <c:pt idx="2">
                <c:v>Industria auto abastecida (sin enfriamiento)</c:v>
              </c:pt>
            </c:strLit>
          </c:cat>
          <c:val>
            <c:numLit>
              <c:formatCode>General</c:formatCode>
              <c:ptCount val="3"/>
              <c:pt idx="0">
                <c:v>1731.0219901199994</c:v>
              </c:pt>
              <c:pt idx="1">
                <c:v>596.26187305997746</c:v>
              </c:pt>
              <c:pt idx="2">
                <c:v>138.83718124800001</c:v>
              </c:pt>
            </c:numLit>
          </c:val>
        </c:ser>
        <c:ser>
          <c:idx val="4"/>
          <c:order val="3"/>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Agricultura</c:v>
              </c:pt>
              <c:pt idx="1">
                <c:v>Agua potable</c:v>
              </c:pt>
              <c:pt idx="2">
                <c:v>Industria auto abastecida (sin enfriamiento)</c:v>
              </c:pt>
            </c:strLit>
          </c:cat>
          <c:val>
            <c:numLit>
              <c:formatCode>General</c:formatCode>
              <c:ptCount val="3"/>
              <c:pt idx="0">
                <c:v>1731.0219901199994</c:v>
              </c:pt>
              <c:pt idx="1">
                <c:v>596.26187305997746</c:v>
              </c:pt>
              <c:pt idx="2">
                <c:v>138.83718124800001</c:v>
              </c:pt>
            </c:numLit>
          </c:val>
        </c:ser>
        <c:ser>
          <c:idx val="0"/>
          <c:order val="4"/>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Agricultura</c:v>
              </c:pt>
              <c:pt idx="1">
                <c:v>Hogares</c:v>
              </c:pt>
              <c:pt idx="2">
                <c:v>Industrias</c:v>
              </c:pt>
            </c:strLit>
          </c:cat>
          <c:val>
            <c:numLit>
              <c:formatCode>General</c:formatCode>
              <c:ptCount val="3"/>
              <c:pt idx="0">
                <c:v>475.50323182463984</c:v>
              </c:pt>
              <c:pt idx="1">
                <c:v>55.25778897628205</c:v>
              </c:pt>
              <c:pt idx="2">
                <c:v>27.103097609087182</c:v>
              </c:pt>
            </c:numLit>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abstractions (excluding hydroelectricity)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AbstractionUse!$B$34:$B$36</c:f>
              <c:strCache>
                <c:ptCount val="3"/>
                <c:pt idx="0">
                  <c:v>Agriculture, forestry and fishing</c:v>
                </c:pt>
                <c:pt idx="1">
                  <c:v>Water collection, treatment and supply</c:v>
                </c:pt>
                <c:pt idx="2">
                  <c:v>Manufacturing and services</c:v>
                </c:pt>
              </c:strCache>
            </c:strRef>
          </c:cat>
          <c:val>
            <c:numRef>
              <c:f>AbstractionUse!$C$34:$C$36</c:f>
              <c:numCache>
                <c:formatCode>##\ ###\ ##0</c:formatCode>
                <c:ptCount val="3"/>
                <c:pt idx="0">
                  <c:v>2301.8865085439998</c:v>
                </c:pt>
                <c:pt idx="1">
                  <c:v>651.86253743656721</c:v>
                </c:pt>
                <c:pt idx="2">
                  <c:v>240.26932756800005</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consumption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AbstractionUse!$B$51:$B$53</c:f>
              <c:strCache>
                <c:ptCount val="3"/>
                <c:pt idx="0">
                  <c:v>Agriculture, forestry and fishing</c:v>
                </c:pt>
                <c:pt idx="1">
                  <c:v>Households</c:v>
                </c:pt>
                <c:pt idx="2">
                  <c:v>Manufacturing and services</c:v>
                </c:pt>
              </c:strCache>
            </c:strRef>
          </c:cat>
          <c:val>
            <c:numRef>
              <c:f>AbstractionUse!$C$51:$C$53</c:f>
              <c:numCache>
                <c:formatCode>#\ ###\ ##0</c:formatCode>
                <c:ptCount val="3"/>
                <c:pt idx="0">
                  <c:v>673.35198787583988</c:v>
                </c:pt>
                <c:pt idx="1">
                  <c:v>61.368138224999996</c:v>
                </c:pt>
                <c:pt idx="2">
                  <c:v>58.443414866933338</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5.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6.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hyperlink" Target="#'English Menu'!A1"/><Relationship Id="rId1" Type="http://schemas.openxmlformats.org/officeDocument/2006/relationships/image" Target="../media/image6.jpg"/></Relationships>
</file>

<file path=xl/drawings/_rels/drawing17.xml.rels><?xml version="1.0" encoding="UTF-8" standalone="yes"?>
<Relationships xmlns="http://schemas.openxmlformats.org/package/2006/relationships"><Relationship Id="rId3" Type="http://schemas.openxmlformats.org/officeDocument/2006/relationships/hyperlink" Target="#'English Menu'!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6.jpg"/><Relationship Id="rId4" Type="http://schemas.openxmlformats.org/officeDocument/2006/relationships/image" Target="../media/image5.jpg"/></Relationships>
</file>

<file path=xl/drawings/_rels/drawing18.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9.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Contenido!A1"/><Relationship Id="rId1" Type="http://schemas.openxmlformats.org/officeDocument/2006/relationships/image" Target="../media/image3.jpg"/></Relationships>
</file>

<file path=xl/drawings/_rels/drawing20.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1.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2.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4.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5.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4.jpg"/><Relationship Id="rId1" Type="http://schemas.openxmlformats.org/officeDocument/2006/relationships/hyperlink" Target="#'Men&#250; Espa&#241;ol'!A1"/></Relationships>
</file>

<file path=xl/drawings/_rels/drawing6.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jpg"/><Relationship Id="rId4" Type="http://schemas.openxmlformats.org/officeDocument/2006/relationships/hyperlink" Target="#'Men&#250; Espa&#241;ol'!A1"/></Relationships>
</file>

<file path=xl/drawings/_rels/drawing7.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4</xdr:col>
      <xdr:colOff>50800</xdr:colOff>
      <xdr:row>2</xdr:row>
      <xdr:rowOff>139700</xdr:rowOff>
    </xdr:from>
    <xdr:to>
      <xdr:col>6</xdr:col>
      <xdr:colOff>360363</xdr:colOff>
      <xdr:row>3</xdr:row>
      <xdr:rowOff>571690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8325" y="463550"/>
          <a:ext cx="1528763" cy="593915"/>
        </a:xfrm>
        <a:prstGeom prst="rect">
          <a:avLst/>
        </a:prstGeom>
      </xdr:spPr>
    </xdr:pic>
    <xdr:clientData/>
  </xdr:twoCellAnchor>
  <xdr:twoCellAnchor editAs="oneCell">
    <xdr:from>
      <xdr:col>5</xdr:col>
      <xdr:colOff>23414</xdr:colOff>
      <xdr:row>5</xdr:row>
      <xdr:rowOff>140692</xdr:rowOff>
    </xdr:from>
    <xdr:to>
      <xdr:col>5</xdr:col>
      <xdr:colOff>578245</xdr:colOff>
      <xdr:row>7</xdr:row>
      <xdr:rowOff>276423</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0539" y="2093317"/>
          <a:ext cx="554831" cy="5548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716651</xdr:colOff>
      <xdr:row>4</xdr:row>
      <xdr:rowOff>63500</xdr:rowOff>
    </xdr:to>
    <xdr:pic>
      <xdr:nvPicPr>
        <xdr:cNvPr id="4" name="Imagen 3">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8</xdr:col>
      <xdr:colOff>913200</xdr:colOff>
      <xdr:row>1</xdr:row>
      <xdr:rowOff>36654</xdr:rowOff>
    </xdr:from>
    <xdr:to>
      <xdr:col>9</xdr:col>
      <xdr:colOff>512683</xdr:colOff>
      <xdr:row>2</xdr:row>
      <xdr:rowOff>165242</xdr:rowOff>
    </xdr:to>
    <xdr:pic>
      <xdr:nvPicPr>
        <xdr:cNvPr id="5" name="Imagen 4">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1136700" y="227154"/>
          <a:ext cx="1048155" cy="3190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782019</xdr:colOff>
      <xdr:row>4</xdr:row>
      <xdr:rowOff>63500</xdr:rowOff>
    </xdr:to>
    <xdr:pic>
      <xdr:nvPicPr>
        <xdr:cNvPr id="4" name="Imagen 3">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4</xdr:col>
      <xdr:colOff>5030118</xdr:colOff>
      <xdr:row>0</xdr:row>
      <xdr:rowOff>149958</xdr:rowOff>
    </xdr:from>
    <xdr:to>
      <xdr:col>5</xdr:col>
      <xdr:colOff>262420</xdr:colOff>
      <xdr:row>2</xdr:row>
      <xdr:rowOff>88046</xdr:rowOff>
    </xdr:to>
    <xdr:pic>
      <xdr:nvPicPr>
        <xdr:cNvPr id="5" name="Imagen 4">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1283000" y="149958"/>
          <a:ext cx="1048155" cy="3190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38</xdr:row>
      <xdr:rowOff>149679</xdr:rowOff>
    </xdr:from>
    <xdr:to>
      <xdr:col>11</xdr:col>
      <xdr:colOff>285750</xdr:colOff>
      <xdr:row>38</xdr:row>
      <xdr:rowOff>149679</xdr:rowOff>
    </xdr:to>
    <xdr:cxnSp macro="">
      <xdr:nvCxnSpPr>
        <xdr:cNvPr id="2" name="Straight Connector 14"/>
        <xdr:cNvCxnSpPr/>
      </xdr:nvCxnSpPr>
      <xdr:spPr>
        <a:xfrm>
          <a:off x="9144000" y="7617279"/>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38</xdr:row>
      <xdr:rowOff>149679</xdr:rowOff>
    </xdr:from>
    <xdr:to>
      <xdr:col>11</xdr:col>
      <xdr:colOff>299357</xdr:colOff>
      <xdr:row>41</xdr:row>
      <xdr:rowOff>190500</xdr:rowOff>
    </xdr:to>
    <xdr:cxnSp macro="">
      <xdr:nvCxnSpPr>
        <xdr:cNvPr id="3" name="Straight Connector 15"/>
        <xdr:cNvCxnSpPr/>
      </xdr:nvCxnSpPr>
      <xdr:spPr>
        <a:xfrm flipH="1">
          <a:off x="9563100" y="7617279"/>
          <a:ext cx="13607" cy="11171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41</xdr:row>
      <xdr:rowOff>190500</xdr:rowOff>
    </xdr:from>
    <xdr:to>
      <xdr:col>11</xdr:col>
      <xdr:colOff>299357</xdr:colOff>
      <xdr:row>41</xdr:row>
      <xdr:rowOff>190501</xdr:rowOff>
    </xdr:to>
    <xdr:cxnSp macro="">
      <xdr:nvCxnSpPr>
        <xdr:cNvPr id="4" name="Straight Connector 16"/>
        <xdr:cNvCxnSpPr/>
      </xdr:nvCxnSpPr>
      <xdr:spPr>
        <a:xfrm flipH="1" flipV="1">
          <a:off x="1446439" y="8734425"/>
          <a:ext cx="8130268"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40822</xdr:rowOff>
    </xdr:from>
    <xdr:to>
      <xdr:col>1</xdr:col>
      <xdr:colOff>1238251</xdr:colOff>
      <xdr:row>41</xdr:row>
      <xdr:rowOff>190501</xdr:rowOff>
    </xdr:to>
    <xdr:cxnSp macro="">
      <xdr:nvCxnSpPr>
        <xdr:cNvPr id="5" name="Straight Connector 17"/>
        <xdr:cNvCxnSpPr/>
      </xdr:nvCxnSpPr>
      <xdr:spPr>
        <a:xfrm flipH="1" flipV="1">
          <a:off x="1419225" y="7698922"/>
          <a:ext cx="1" cy="10355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13607</xdr:rowOff>
    </xdr:from>
    <xdr:to>
      <xdr:col>3</xdr:col>
      <xdr:colOff>0</xdr:colOff>
      <xdr:row>39</xdr:row>
      <xdr:rowOff>27215</xdr:rowOff>
    </xdr:to>
    <xdr:cxnSp macro="">
      <xdr:nvCxnSpPr>
        <xdr:cNvPr id="6" name="Straight Arrow Connector 18"/>
        <xdr:cNvCxnSpPr/>
      </xdr:nvCxnSpPr>
      <xdr:spPr>
        <a:xfrm flipV="1">
          <a:off x="1419225" y="7671707"/>
          <a:ext cx="552450"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11906</xdr:colOff>
      <xdr:row>0</xdr:row>
      <xdr:rowOff>0</xdr:rowOff>
    </xdr:from>
    <xdr:to>
      <xdr:col>7</xdr:col>
      <xdr:colOff>665057</xdr:colOff>
      <xdr:row>4</xdr:row>
      <xdr:rowOff>63500</xdr:rowOff>
    </xdr:to>
    <xdr:pic>
      <xdr:nvPicPr>
        <xdr:cNvPr id="9" name="Imagen 8">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190500" y="0"/>
          <a:ext cx="5891901" cy="825500"/>
        </a:xfrm>
        <a:prstGeom prst="rect">
          <a:avLst/>
        </a:prstGeom>
      </xdr:spPr>
    </xdr:pic>
    <xdr:clientData/>
  </xdr:twoCellAnchor>
  <xdr:twoCellAnchor editAs="oneCell">
    <xdr:from>
      <xdr:col>14</xdr:col>
      <xdr:colOff>293531</xdr:colOff>
      <xdr:row>0</xdr:row>
      <xdr:rowOff>149958</xdr:rowOff>
    </xdr:from>
    <xdr:to>
      <xdr:col>16</xdr:col>
      <xdr:colOff>127249</xdr:colOff>
      <xdr:row>2</xdr:row>
      <xdr:rowOff>88046</xdr:rowOff>
    </xdr:to>
    <xdr:pic>
      <xdr:nvPicPr>
        <xdr:cNvPr id="10" name="Imagen 9">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1473500" y="149958"/>
          <a:ext cx="1048155" cy="3190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600234</xdr:colOff>
      <xdr:row>4</xdr:row>
      <xdr:rowOff>63501</xdr:rowOff>
    </xdr:to>
    <xdr:pic>
      <xdr:nvPicPr>
        <xdr:cNvPr id="4" name="Imagen 3">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1"/>
          <a:ext cx="5891901" cy="825500"/>
        </a:xfrm>
        <a:prstGeom prst="rect">
          <a:avLst/>
        </a:prstGeom>
      </xdr:spPr>
    </xdr:pic>
    <xdr:clientData/>
  </xdr:twoCellAnchor>
  <xdr:twoCellAnchor editAs="oneCell">
    <xdr:from>
      <xdr:col>1</xdr:col>
      <xdr:colOff>3948750</xdr:colOff>
      <xdr:row>5</xdr:row>
      <xdr:rowOff>44125</xdr:rowOff>
    </xdr:from>
    <xdr:to>
      <xdr:col>2</xdr:col>
      <xdr:colOff>721238</xdr:colOff>
      <xdr:row>6</xdr:row>
      <xdr:rowOff>24546</xdr:rowOff>
    </xdr:to>
    <xdr:pic>
      <xdr:nvPicPr>
        <xdr:cNvPr id="6" name="Imagen 5">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4181583" y="996625"/>
          <a:ext cx="1048155" cy="3190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846667</xdr:colOff>
      <xdr:row>4</xdr:row>
      <xdr:rowOff>63500</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rotWithShape="1">
        <a:blip xmlns:r="http://schemas.openxmlformats.org/officeDocument/2006/relationships" r:embed="rId1"/>
        <a:srcRect r="10727"/>
        <a:stretch/>
      </xdr:blipFill>
      <xdr:spPr>
        <a:xfrm>
          <a:off x="0" y="0"/>
          <a:ext cx="5259917" cy="825500"/>
        </a:xfrm>
        <a:prstGeom prst="rect">
          <a:avLst/>
        </a:prstGeom>
      </xdr:spPr>
    </xdr:pic>
    <xdr:clientData/>
  </xdr:twoCellAnchor>
  <xdr:twoCellAnchor editAs="oneCell">
    <xdr:from>
      <xdr:col>1</xdr:col>
      <xdr:colOff>4164651</xdr:colOff>
      <xdr:row>4</xdr:row>
      <xdr:rowOff>287541</xdr:rowOff>
    </xdr:from>
    <xdr:to>
      <xdr:col>2</xdr:col>
      <xdr:colOff>1032389</xdr:colOff>
      <xdr:row>5</xdr:row>
      <xdr:rowOff>267962</xdr:rowOff>
    </xdr:to>
    <xdr:pic>
      <xdr:nvPicPr>
        <xdr:cNvPr id="4" name="Imagen 3">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4397484" y="1049541"/>
          <a:ext cx="1048155" cy="3190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5037666</xdr:colOff>
      <xdr:row>0</xdr:row>
      <xdr:rowOff>127000</xdr:rowOff>
    </xdr:from>
    <xdr:to>
      <xdr:col>3</xdr:col>
      <xdr:colOff>10583</xdr:colOff>
      <xdr:row>2</xdr:row>
      <xdr:rowOff>116417</xdr:rowOff>
    </xdr:to>
    <xdr:pic>
      <xdr:nvPicPr>
        <xdr:cNvPr id="2" name="Imagen 1">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9819216" y="127000"/>
          <a:ext cx="1316567" cy="370417"/>
        </a:xfrm>
        <a:prstGeom prst="rect">
          <a:avLst/>
        </a:prstGeom>
      </xdr:spPr>
    </xdr:pic>
    <xdr:clientData/>
  </xdr:twoCellAnchor>
  <xdr:twoCellAnchor editAs="oneCell">
    <xdr:from>
      <xdr:col>0</xdr:col>
      <xdr:colOff>0</xdr:colOff>
      <xdr:row>0</xdr:row>
      <xdr:rowOff>0</xdr:rowOff>
    </xdr:from>
    <xdr:to>
      <xdr:col>2</xdr:col>
      <xdr:colOff>910167</xdr:colOff>
      <xdr:row>4</xdr:row>
      <xdr:rowOff>109225</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91717" cy="8712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5381625</xdr:colOff>
      <xdr:row>4</xdr:row>
      <xdr:rowOff>151558</xdr:rowOff>
    </xdr:to>
    <xdr:pic>
      <xdr:nvPicPr>
        <xdr:cNvPr id="2" name="Imagen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148167" y="0"/>
          <a:ext cx="5683250" cy="871225"/>
        </a:xfrm>
        <a:prstGeom prst="rect">
          <a:avLst/>
        </a:prstGeom>
      </xdr:spPr>
    </xdr:pic>
    <xdr:clientData/>
  </xdr:twoCellAnchor>
  <xdr:twoCellAnchor editAs="oneCell">
    <xdr:from>
      <xdr:col>2</xdr:col>
      <xdr:colOff>9441656</xdr:colOff>
      <xdr:row>1</xdr:row>
      <xdr:rowOff>95250</xdr:rowOff>
    </xdr:from>
    <xdr:to>
      <xdr:col>2</xdr:col>
      <xdr:colOff>10753990</xdr:colOff>
      <xdr:row>3</xdr:row>
      <xdr:rowOff>105833</xdr:rowOff>
    </xdr:to>
    <xdr:pic>
      <xdr:nvPicPr>
        <xdr:cNvPr id="3" name="Imagen 2">
          <a:hlinkClick xmlns:r="http://schemas.openxmlformats.org/officeDocument/2006/relationships" r:id="rId2"/>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3"/>
        <a:stretch>
          <a:fillRect/>
        </a:stretch>
      </xdr:blipFill>
      <xdr:spPr>
        <a:xfrm>
          <a:off x="10084594" y="273844"/>
          <a:ext cx="1312334" cy="36777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443566" y="10191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82029" y="1023937"/>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95249</xdr:colOff>
      <xdr:row>1</xdr:row>
      <xdr:rowOff>71437</xdr:rowOff>
    </xdr:from>
    <xdr:to>
      <xdr:col>12</xdr:col>
      <xdr:colOff>514615</xdr:colOff>
      <xdr:row>3</xdr:row>
      <xdr:rowOff>60854</xdr:rowOff>
    </xdr:to>
    <xdr:pic>
      <xdr:nvPicPr>
        <xdr:cNvPr id="7" name="Imagen 6">
          <a:hlinkClick xmlns:r="http://schemas.openxmlformats.org/officeDocument/2006/relationships" r:id="rId3"/>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4"/>
        <a:stretch>
          <a:fillRect/>
        </a:stretch>
      </xdr:blipFill>
      <xdr:spPr>
        <a:xfrm>
          <a:off x="12263437" y="261937"/>
          <a:ext cx="1312334" cy="370417"/>
        </a:xfrm>
        <a:prstGeom prst="rect">
          <a:avLst/>
        </a:prstGeom>
      </xdr:spPr>
    </xdr:pic>
    <xdr:clientData/>
  </xdr:twoCellAnchor>
  <xdr:twoCellAnchor editAs="oneCell">
    <xdr:from>
      <xdr:col>0</xdr:col>
      <xdr:colOff>0</xdr:colOff>
      <xdr:row>0</xdr:row>
      <xdr:rowOff>0</xdr:rowOff>
    </xdr:from>
    <xdr:to>
      <xdr:col>3</xdr:col>
      <xdr:colOff>956469</xdr:colOff>
      <xdr:row>4</xdr:row>
      <xdr:rowOff>109225</xdr:rowOff>
    </xdr:to>
    <xdr:pic>
      <xdr:nvPicPr>
        <xdr:cNvPr id="8" name="Imagen 7"/>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1407582</xdr:colOff>
      <xdr:row>1</xdr:row>
      <xdr:rowOff>21166</xdr:rowOff>
    </xdr:from>
    <xdr:to>
      <xdr:col>8</xdr:col>
      <xdr:colOff>2719916</xdr:colOff>
      <xdr:row>3</xdr:row>
      <xdr:rowOff>10583</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0974915" y="211666"/>
          <a:ext cx="1312334" cy="370417"/>
        </a:xfrm>
        <a:prstGeom prst="rect">
          <a:avLst/>
        </a:prstGeom>
      </xdr:spPr>
    </xdr:pic>
    <xdr:clientData/>
  </xdr:twoCellAnchor>
  <xdr:twoCellAnchor editAs="oneCell">
    <xdr:from>
      <xdr:col>1</xdr:col>
      <xdr:colOff>0</xdr:colOff>
      <xdr:row>0</xdr:row>
      <xdr:rowOff>0</xdr:rowOff>
    </xdr:from>
    <xdr:to>
      <xdr:col>2</xdr:col>
      <xdr:colOff>3884083</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232833" y="0"/>
          <a:ext cx="5683250" cy="8712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715205</xdr:colOff>
      <xdr:row>1</xdr:row>
      <xdr:rowOff>61747</xdr:rowOff>
    </xdr:from>
    <xdr:to>
      <xdr:col>13</xdr:col>
      <xdr:colOff>499109</xdr:colOff>
      <xdr:row>3</xdr:row>
      <xdr:rowOff>55594</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945845" y="250032"/>
          <a:ext cx="1312334" cy="370417"/>
        </a:xfrm>
        <a:prstGeom prst="rect">
          <a:avLst/>
        </a:prstGeom>
      </xdr:spPr>
    </xdr:pic>
    <xdr:clientData/>
  </xdr:twoCellAnchor>
  <xdr:twoCellAnchor editAs="oneCell">
    <xdr:from>
      <xdr:col>1</xdr:col>
      <xdr:colOff>0</xdr:colOff>
      <xdr:row>0</xdr:row>
      <xdr:rowOff>0</xdr:rowOff>
    </xdr:from>
    <xdr:to>
      <xdr:col>4</xdr:col>
      <xdr:colOff>790058</xdr:colOff>
      <xdr:row>4</xdr:row>
      <xdr:rowOff>118085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265814" y="0"/>
          <a:ext cx="5683250" cy="871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5606151</xdr:colOff>
      <xdr:row>5</xdr:row>
      <xdr:rowOff>15875</xdr:rowOff>
    </xdr:to>
    <xdr:pic>
      <xdr:nvPicPr>
        <xdr:cNvPr id="2" name="Imagen 1">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2</xdr:col>
      <xdr:colOff>742950</xdr:colOff>
      <xdr:row>0</xdr:row>
      <xdr:rowOff>123825</xdr:rowOff>
    </xdr:from>
    <xdr:to>
      <xdr:col>4</xdr:col>
      <xdr:colOff>267105</xdr:colOff>
      <xdr:row>2</xdr:row>
      <xdr:rowOff>123825</xdr:rowOff>
    </xdr:to>
    <xdr:pic>
      <xdr:nvPicPr>
        <xdr:cNvPr id="3" name="Imagen 2">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6638925" y="123825"/>
          <a:ext cx="1048155" cy="323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1100665</xdr:colOff>
      <xdr:row>0</xdr:row>
      <xdr:rowOff>84667</xdr:rowOff>
    </xdr:from>
    <xdr:to>
      <xdr:col>5</xdr:col>
      <xdr:colOff>52916</xdr:colOff>
      <xdr:row>2</xdr:row>
      <xdr:rowOff>74084</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6593415" y="84667"/>
          <a:ext cx="1312334" cy="370417"/>
        </a:xfrm>
        <a:prstGeom prst="rect">
          <a:avLst/>
        </a:prstGeom>
      </xdr:spPr>
    </xdr:pic>
    <xdr:clientData/>
  </xdr:twoCellAnchor>
  <xdr:twoCellAnchor editAs="oneCell">
    <xdr:from>
      <xdr:col>0</xdr:col>
      <xdr:colOff>0</xdr:colOff>
      <xdr:row>0</xdr:row>
      <xdr:rowOff>0</xdr:rowOff>
    </xdr:from>
    <xdr:to>
      <xdr:col>3</xdr:col>
      <xdr:colOff>190500</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782544</xdr:colOff>
      <xdr:row>0</xdr:row>
      <xdr:rowOff>134471</xdr:rowOff>
    </xdr:from>
    <xdr:to>
      <xdr:col>9</xdr:col>
      <xdr:colOff>756398</xdr:colOff>
      <xdr:row>2</xdr:row>
      <xdr:rowOff>123888</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2246162" y="134471"/>
          <a:ext cx="1307354" cy="370417"/>
        </a:xfrm>
        <a:prstGeom prst="rect">
          <a:avLst/>
        </a:prstGeom>
      </xdr:spPr>
    </xdr:pic>
    <xdr:clientData/>
  </xdr:twoCellAnchor>
  <xdr:twoCellAnchor editAs="oneCell">
    <xdr:from>
      <xdr:col>0</xdr:col>
      <xdr:colOff>0</xdr:colOff>
      <xdr:row>0</xdr:row>
      <xdr:rowOff>0</xdr:rowOff>
    </xdr:from>
    <xdr:to>
      <xdr:col>3</xdr:col>
      <xdr:colOff>682935</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4</xdr:col>
      <xdr:colOff>4349750</xdr:colOff>
      <xdr:row>25</xdr:row>
      <xdr:rowOff>169333</xdr:rowOff>
    </xdr:from>
    <xdr:to>
      <xdr:col>4</xdr:col>
      <xdr:colOff>5659437</xdr:colOff>
      <xdr:row>27</xdr:row>
      <xdr:rowOff>66218</xdr:rowOff>
    </xdr:to>
    <xdr:sp macro="" textlink="">
      <xdr:nvSpPr>
        <xdr:cNvPr id="3" name="Rectángulo redondeado 2">
          <a:hlinkClick xmlns:r="http://schemas.openxmlformats.org/officeDocument/2006/relationships" r:id="rId1"/>
        </xdr:cNvPr>
        <xdr:cNvSpPr/>
      </xdr:nvSpPr>
      <xdr:spPr>
        <a:xfrm>
          <a:off x="10445750" y="6625166"/>
          <a:ext cx="1309687" cy="30963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400"/>
            <a:t>Back to menu</a:t>
          </a:r>
        </a:p>
      </xdr:txBody>
    </xdr:sp>
    <xdr:clientData/>
  </xdr:twoCellAnchor>
  <xdr:twoCellAnchor editAs="oneCell">
    <xdr:from>
      <xdr:col>4</xdr:col>
      <xdr:colOff>4604372</xdr:colOff>
      <xdr:row>1</xdr:row>
      <xdr:rowOff>78441</xdr:rowOff>
    </xdr:from>
    <xdr:to>
      <xdr:col>5</xdr:col>
      <xdr:colOff>106456</xdr:colOff>
      <xdr:row>3</xdr:row>
      <xdr:rowOff>67858</xdr:rowOff>
    </xdr:to>
    <xdr:pic>
      <xdr:nvPicPr>
        <xdr:cNvPr id="4" name="Imagen 3">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0869705" y="268941"/>
          <a:ext cx="1312334" cy="370417"/>
        </a:xfrm>
        <a:prstGeom prst="rect">
          <a:avLst/>
        </a:prstGeom>
      </xdr:spPr>
    </xdr:pic>
    <xdr:clientData/>
  </xdr:twoCellAnchor>
  <xdr:twoCellAnchor editAs="oneCell">
    <xdr:from>
      <xdr:col>0</xdr:col>
      <xdr:colOff>0</xdr:colOff>
      <xdr:row>0</xdr:row>
      <xdr:rowOff>0</xdr:rowOff>
    </xdr:from>
    <xdr:to>
      <xdr:col>3</xdr:col>
      <xdr:colOff>635000</xdr:colOff>
      <xdr:row>4</xdr:row>
      <xdr:rowOff>109225</xdr:rowOff>
    </xdr:to>
    <xdr:pic>
      <xdr:nvPicPr>
        <xdr:cNvPr id="5" name="Imagen 4"/>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38</xdr:row>
      <xdr:rowOff>149679</xdr:rowOff>
    </xdr:from>
    <xdr:to>
      <xdr:col>11</xdr:col>
      <xdr:colOff>285750</xdr:colOff>
      <xdr:row>38</xdr:row>
      <xdr:rowOff>149679</xdr:rowOff>
    </xdr:to>
    <xdr:cxnSp macro="">
      <xdr:nvCxnSpPr>
        <xdr:cNvPr id="2" name="Straight Connector 14"/>
        <xdr:cNvCxnSpPr/>
      </xdr:nvCxnSpPr>
      <xdr:spPr>
        <a:xfrm>
          <a:off x="8772525" y="7226754"/>
          <a:ext cx="895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38</xdr:row>
      <xdr:rowOff>149679</xdr:rowOff>
    </xdr:from>
    <xdr:to>
      <xdr:col>11</xdr:col>
      <xdr:colOff>299357</xdr:colOff>
      <xdr:row>41</xdr:row>
      <xdr:rowOff>190500</xdr:rowOff>
    </xdr:to>
    <xdr:cxnSp macro="">
      <xdr:nvCxnSpPr>
        <xdr:cNvPr id="3" name="Straight Connector 15"/>
        <xdr:cNvCxnSpPr/>
      </xdr:nvCxnSpPr>
      <xdr:spPr>
        <a:xfrm flipH="1">
          <a:off x="9667875" y="7226754"/>
          <a:ext cx="13607" cy="9552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41</xdr:row>
      <xdr:rowOff>190500</xdr:rowOff>
    </xdr:from>
    <xdr:to>
      <xdr:col>11</xdr:col>
      <xdr:colOff>299357</xdr:colOff>
      <xdr:row>41</xdr:row>
      <xdr:rowOff>190501</xdr:rowOff>
    </xdr:to>
    <xdr:cxnSp macro="">
      <xdr:nvCxnSpPr>
        <xdr:cNvPr id="4" name="Straight Connector 16"/>
        <xdr:cNvCxnSpPr/>
      </xdr:nvCxnSpPr>
      <xdr:spPr>
        <a:xfrm flipH="1" flipV="1">
          <a:off x="1446439" y="8181975"/>
          <a:ext cx="823504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40822</xdr:rowOff>
    </xdr:from>
    <xdr:to>
      <xdr:col>1</xdr:col>
      <xdr:colOff>1238251</xdr:colOff>
      <xdr:row>41</xdr:row>
      <xdr:rowOff>190501</xdr:rowOff>
    </xdr:to>
    <xdr:cxnSp macro="">
      <xdr:nvCxnSpPr>
        <xdr:cNvPr id="5" name="Straight Connector 17"/>
        <xdr:cNvCxnSpPr/>
      </xdr:nvCxnSpPr>
      <xdr:spPr>
        <a:xfrm flipH="1" flipV="1">
          <a:off x="1419225" y="7308397"/>
          <a:ext cx="1" cy="8735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39</xdr:row>
      <xdr:rowOff>13607</xdr:rowOff>
    </xdr:from>
    <xdr:to>
      <xdr:col>3</xdr:col>
      <xdr:colOff>0</xdr:colOff>
      <xdr:row>39</xdr:row>
      <xdr:rowOff>27215</xdr:rowOff>
    </xdr:to>
    <xdr:cxnSp macro="">
      <xdr:nvCxnSpPr>
        <xdr:cNvPr id="6" name="Straight Arrow Connector 18"/>
        <xdr:cNvCxnSpPr/>
      </xdr:nvCxnSpPr>
      <xdr:spPr>
        <a:xfrm flipV="1">
          <a:off x="1419225" y="7281182"/>
          <a:ext cx="35242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11906</xdr:colOff>
      <xdr:row>1</xdr:row>
      <xdr:rowOff>71438</xdr:rowOff>
    </xdr:from>
    <xdr:to>
      <xdr:col>16</xdr:col>
      <xdr:colOff>109803</xdr:colOff>
      <xdr:row>3</xdr:row>
      <xdr:rowOff>60855</xdr:rowOff>
    </xdr:to>
    <xdr:pic>
      <xdr:nvPicPr>
        <xdr:cNvPr id="9" name="Imagen 8">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191875" y="261938"/>
          <a:ext cx="1312334" cy="370417"/>
        </a:xfrm>
        <a:prstGeom prst="rect">
          <a:avLst/>
        </a:prstGeom>
      </xdr:spPr>
    </xdr:pic>
    <xdr:clientData/>
  </xdr:twoCellAnchor>
  <xdr:twoCellAnchor editAs="oneCell">
    <xdr:from>
      <xdr:col>1</xdr:col>
      <xdr:colOff>0</xdr:colOff>
      <xdr:row>0</xdr:row>
      <xdr:rowOff>0</xdr:rowOff>
    </xdr:from>
    <xdr:to>
      <xdr:col>7</xdr:col>
      <xdr:colOff>897014</xdr:colOff>
      <xdr:row>4</xdr:row>
      <xdr:rowOff>178594</xdr:rowOff>
    </xdr:to>
    <xdr:pic>
      <xdr:nvPicPr>
        <xdr:cNvPr id="10" name="Imagen 9"/>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78594" y="0"/>
          <a:ext cx="6135764" cy="94059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3979335</xdr:colOff>
      <xdr:row>5</xdr:row>
      <xdr:rowOff>253998</xdr:rowOff>
    </xdr:from>
    <xdr:to>
      <xdr:col>2</xdr:col>
      <xdr:colOff>751419</xdr:colOff>
      <xdr:row>6</xdr:row>
      <xdr:rowOff>285748</xdr:rowOff>
    </xdr:to>
    <xdr:pic>
      <xdr:nvPicPr>
        <xdr:cNvPr id="4" name="Imagen 3">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4212168" y="1206498"/>
          <a:ext cx="1058334" cy="370417"/>
        </a:xfrm>
        <a:prstGeom prst="rect">
          <a:avLst/>
        </a:prstGeom>
      </xdr:spPr>
    </xdr:pic>
    <xdr:clientData/>
  </xdr:twoCellAnchor>
  <xdr:twoCellAnchor editAs="oneCell">
    <xdr:from>
      <xdr:col>0</xdr:col>
      <xdr:colOff>0</xdr:colOff>
      <xdr:row>0</xdr:row>
      <xdr:rowOff>0</xdr:rowOff>
    </xdr:from>
    <xdr:to>
      <xdr:col>3</xdr:col>
      <xdr:colOff>21167</xdr:colOff>
      <xdr:row>4</xdr:row>
      <xdr:rowOff>54064</xdr:rowOff>
    </xdr:to>
    <xdr:pic>
      <xdr:nvPicPr>
        <xdr:cNvPr id="5" name="Imagen 4"/>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323417" cy="81606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10583</xdr:colOff>
      <xdr:row>4</xdr:row>
      <xdr:rowOff>275167</xdr:rowOff>
    </xdr:from>
    <xdr:to>
      <xdr:col>3</xdr:col>
      <xdr:colOff>0</xdr:colOff>
      <xdr:row>5</xdr:row>
      <xdr:rowOff>306917</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4423833" y="1037167"/>
          <a:ext cx="1058334" cy="370417"/>
        </a:xfrm>
        <a:prstGeom prst="rect">
          <a:avLst/>
        </a:prstGeom>
      </xdr:spPr>
    </xdr:pic>
    <xdr:clientData/>
  </xdr:twoCellAnchor>
  <xdr:twoCellAnchor editAs="oneCell">
    <xdr:from>
      <xdr:col>0</xdr:col>
      <xdr:colOff>0</xdr:colOff>
      <xdr:row>0</xdr:row>
      <xdr:rowOff>0</xdr:rowOff>
    </xdr:from>
    <xdr:to>
      <xdr:col>2</xdr:col>
      <xdr:colOff>1026583</xdr:colOff>
      <xdr:row>4</xdr:row>
      <xdr:rowOff>71910</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439833" cy="8339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0</xdr:row>
      <xdr:rowOff>133350</xdr:rowOff>
    </xdr:from>
    <xdr:to>
      <xdr:col>3</xdr:col>
      <xdr:colOff>552450</xdr:colOff>
      <xdr:row>3</xdr:row>
      <xdr:rowOff>17992</xdr:rowOff>
    </xdr:to>
    <xdr:pic>
      <xdr:nvPicPr>
        <xdr:cNvPr id="2" name="Imagen 1">
          <a:hlinkClick xmlns:r="http://schemas.openxmlformats.org/officeDocument/2006/relationships" r:id="rId1"/>
          <a:extLst>
            <a:ext uri="{FF2B5EF4-FFF2-40B4-BE49-F238E27FC236}">
              <a16:creationId xmlns:a16="http://schemas.microsoft.com/office/drawing/2014/main" xmlns="" id="{0C694AD8-2732-6A45-A40E-B89A6AD7DC5E}"/>
            </a:ext>
          </a:extLst>
        </xdr:cNvPr>
        <xdr:cNvPicPr>
          <a:picLocks noChangeAspect="1"/>
        </xdr:cNvPicPr>
      </xdr:nvPicPr>
      <xdr:blipFill>
        <a:blip xmlns:r="http://schemas.openxmlformats.org/officeDocument/2006/relationships" r:embed="rId2"/>
        <a:stretch>
          <a:fillRect/>
        </a:stretch>
      </xdr:blipFill>
      <xdr:spPr>
        <a:xfrm>
          <a:off x="6029325" y="133350"/>
          <a:ext cx="1181100" cy="370417"/>
        </a:xfrm>
        <a:prstGeom prst="rect">
          <a:avLst/>
        </a:prstGeom>
      </xdr:spPr>
    </xdr:pic>
    <xdr:clientData/>
  </xdr:twoCellAnchor>
  <xdr:twoCellAnchor editAs="oneCell">
    <xdr:from>
      <xdr:col>0</xdr:col>
      <xdr:colOff>0</xdr:colOff>
      <xdr:row>0</xdr:row>
      <xdr:rowOff>0</xdr:rowOff>
    </xdr:from>
    <xdr:to>
      <xdr:col>1</xdr:col>
      <xdr:colOff>5397500</xdr:colOff>
      <xdr:row>5</xdr:row>
      <xdr:rowOff>61600</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1138926</xdr:colOff>
      <xdr:row>4</xdr:row>
      <xdr:rowOff>63500</xdr:rowOff>
    </xdr:to>
    <xdr:pic>
      <xdr:nvPicPr>
        <xdr:cNvPr id="2" name="Imagen 1">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9525" y="0"/>
          <a:ext cx="5891901" cy="825500"/>
        </a:xfrm>
        <a:prstGeom prst="rect">
          <a:avLst/>
        </a:prstGeom>
      </xdr:spPr>
    </xdr:pic>
    <xdr:clientData/>
  </xdr:twoCellAnchor>
  <xdr:twoCellAnchor editAs="oneCell">
    <xdr:from>
      <xdr:col>2</xdr:col>
      <xdr:colOff>5238750</xdr:colOff>
      <xdr:row>1</xdr:row>
      <xdr:rowOff>19050</xdr:rowOff>
    </xdr:from>
    <xdr:to>
      <xdr:col>2</xdr:col>
      <xdr:colOff>6286905</xdr:colOff>
      <xdr:row>2</xdr:row>
      <xdr:rowOff>152400</xdr:rowOff>
    </xdr:to>
    <xdr:pic>
      <xdr:nvPicPr>
        <xdr:cNvPr id="3" name="Imagen 2">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10001250" y="209550"/>
          <a:ext cx="1048155" cy="323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10715624</xdr:colOff>
      <xdr:row>1</xdr:row>
      <xdr:rowOff>23813</xdr:rowOff>
    </xdr:from>
    <xdr:to>
      <xdr:col>2</xdr:col>
      <xdr:colOff>11763779</xdr:colOff>
      <xdr:row>2</xdr:row>
      <xdr:rowOff>164307</xdr:rowOff>
    </xdr:to>
    <xdr:pic>
      <xdr:nvPicPr>
        <xdr:cNvPr id="2" name="Imagen 1">
          <a:hlinkClick xmlns:r="http://schemas.openxmlformats.org/officeDocument/2006/relationships" r:id="rId1"/>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2"/>
        <a:stretch>
          <a:fillRect/>
        </a:stretch>
      </xdr:blipFill>
      <xdr:spPr>
        <a:xfrm>
          <a:off x="11370468" y="202407"/>
          <a:ext cx="1048155" cy="319088"/>
        </a:xfrm>
        <a:prstGeom prst="rect">
          <a:avLst/>
        </a:prstGeom>
      </xdr:spPr>
    </xdr:pic>
    <xdr:clientData/>
  </xdr:twoCellAnchor>
  <xdr:twoCellAnchor editAs="oneCell">
    <xdr:from>
      <xdr:col>1</xdr:col>
      <xdr:colOff>1</xdr:colOff>
      <xdr:row>0</xdr:row>
      <xdr:rowOff>0</xdr:rowOff>
    </xdr:from>
    <xdr:to>
      <xdr:col>2</xdr:col>
      <xdr:colOff>5570433</xdr:colOff>
      <xdr:row>4</xdr:row>
      <xdr:rowOff>111125</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3"/>
        <a:stretch>
          <a:fillRect/>
        </a:stretch>
      </xdr:blipFill>
      <xdr:spPr>
        <a:xfrm>
          <a:off x="154782" y="0"/>
          <a:ext cx="5891901" cy="825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363133" y="10255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79648" y="10382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879370</xdr:colOff>
      <xdr:row>4</xdr:row>
      <xdr:rowOff>63500</xdr:rowOff>
    </xdr:to>
    <xdr:pic>
      <xdr:nvPicPr>
        <xdr:cNvPr id="7" name="Imagen 6">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3"/>
        <a:stretch>
          <a:fillRect/>
        </a:stretch>
      </xdr:blipFill>
      <xdr:spPr>
        <a:xfrm>
          <a:off x="0" y="0"/>
          <a:ext cx="5891901" cy="825500"/>
        </a:xfrm>
        <a:prstGeom prst="rect">
          <a:avLst/>
        </a:prstGeom>
      </xdr:spPr>
    </xdr:pic>
    <xdr:clientData/>
  </xdr:twoCellAnchor>
  <xdr:twoCellAnchor editAs="oneCell">
    <xdr:from>
      <xdr:col>12</xdr:col>
      <xdr:colOff>119061</xdr:colOff>
      <xdr:row>1</xdr:row>
      <xdr:rowOff>95250</xdr:rowOff>
    </xdr:from>
    <xdr:to>
      <xdr:col>12</xdr:col>
      <xdr:colOff>1167216</xdr:colOff>
      <xdr:row>3</xdr:row>
      <xdr:rowOff>33338</xdr:rowOff>
    </xdr:to>
    <xdr:pic>
      <xdr:nvPicPr>
        <xdr:cNvPr id="8" name="Imagen 7">
          <a:hlinkClick xmlns:r="http://schemas.openxmlformats.org/officeDocument/2006/relationships" r:id="rId4"/>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5"/>
        <a:stretch>
          <a:fillRect/>
        </a:stretch>
      </xdr:blipFill>
      <xdr:spPr>
        <a:xfrm>
          <a:off x="13394530" y="285750"/>
          <a:ext cx="1048155" cy="3190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201084</xdr:colOff>
      <xdr:row>0</xdr:row>
      <xdr:rowOff>0</xdr:rowOff>
    </xdr:from>
    <xdr:to>
      <xdr:col>2</xdr:col>
      <xdr:colOff>4071568</xdr:colOff>
      <xdr:row>4</xdr:row>
      <xdr:rowOff>63500</xdr:rowOff>
    </xdr:to>
    <xdr:pic>
      <xdr:nvPicPr>
        <xdr:cNvPr id="4" name="Imagen 3">
          <a:extLst>
            <a:ext uri="{FF2B5EF4-FFF2-40B4-BE49-F238E27FC236}">
              <a16:creationId xmlns="" xmlns:a16="http://schemas.microsoft.com/office/drawing/2014/main" id="{63FAE865-0F5A-E54A-820E-28BD83B8238D}"/>
            </a:ext>
          </a:extLst>
        </xdr:cNvPr>
        <xdr:cNvPicPr>
          <a:picLocks noChangeAspect="1"/>
        </xdr:cNvPicPr>
      </xdr:nvPicPr>
      <xdr:blipFill>
        <a:blip xmlns:r="http://schemas.openxmlformats.org/officeDocument/2006/relationships" r:embed="rId1"/>
        <a:stretch>
          <a:fillRect/>
        </a:stretch>
      </xdr:blipFill>
      <xdr:spPr>
        <a:xfrm>
          <a:off x="201084" y="0"/>
          <a:ext cx="5891901" cy="825500"/>
        </a:xfrm>
        <a:prstGeom prst="rect">
          <a:avLst/>
        </a:prstGeom>
      </xdr:spPr>
    </xdr:pic>
    <xdr:clientData/>
  </xdr:twoCellAnchor>
  <xdr:twoCellAnchor editAs="oneCell">
    <xdr:from>
      <xdr:col>4</xdr:col>
      <xdr:colOff>387614</xdr:colOff>
      <xdr:row>0</xdr:row>
      <xdr:rowOff>97897</xdr:rowOff>
    </xdr:from>
    <xdr:to>
      <xdr:col>6</xdr:col>
      <xdr:colOff>123435</xdr:colOff>
      <xdr:row>2</xdr:row>
      <xdr:rowOff>35985</xdr:rowOff>
    </xdr:to>
    <xdr:pic>
      <xdr:nvPicPr>
        <xdr:cNvPr id="5" name="Imagen 4">
          <a:hlinkClick xmlns:r="http://schemas.openxmlformats.org/officeDocument/2006/relationships" r:id="rId2"/>
          <a:extLst>
            <a:ext uri="{FF2B5EF4-FFF2-40B4-BE49-F238E27FC236}">
              <a16:creationId xmlns="" xmlns:a16="http://schemas.microsoft.com/office/drawing/2014/main" id="{F1A7B9A3-50C9-9748-A338-454ED181A9FC}"/>
            </a:ext>
          </a:extLst>
        </xdr:cNvPr>
        <xdr:cNvPicPr>
          <a:picLocks noChangeAspect="1"/>
        </xdr:cNvPicPr>
      </xdr:nvPicPr>
      <xdr:blipFill>
        <a:blip xmlns:r="http://schemas.openxmlformats.org/officeDocument/2006/relationships" r:embed="rId3"/>
        <a:stretch>
          <a:fillRect/>
        </a:stretch>
      </xdr:blipFill>
      <xdr:spPr>
        <a:xfrm>
          <a:off x="7287947" y="97897"/>
          <a:ext cx="1048155" cy="3190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250031</xdr:colOff>
      <xdr:row>0</xdr:row>
      <xdr:rowOff>0</xdr:rowOff>
    </xdr:from>
    <xdr:to>
      <xdr:col>4</xdr:col>
      <xdr:colOff>891276</xdr:colOff>
      <xdr:row>4</xdr:row>
      <xdr:rowOff>63500</xdr:rowOff>
    </xdr:to>
    <xdr:pic>
      <xdr:nvPicPr>
        <xdr:cNvPr id="4" name="Imagen 3">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250031" y="0"/>
          <a:ext cx="5891901" cy="825500"/>
        </a:xfrm>
        <a:prstGeom prst="rect">
          <a:avLst/>
        </a:prstGeom>
      </xdr:spPr>
    </xdr:pic>
    <xdr:clientData/>
  </xdr:twoCellAnchor>
  <xdr:twoCellAnchor editAs="oneCell">
    <xdr:from>
      <xdr:col>9</xdr:col>
      <xdr:colOff>764644</xdr:colOff>
      <xdr:row>0</xdr:row>
      <xdr:rowOff>97896</xdr:rowOff>
    </xdr:from>
    <xdr:to>
      <xdr:col>10</xdr:col>
      <xdr:colOff>848392</xdr:colOff>
      <xdr:row>2</xdr:row>
      <xdr:rowOff>35984</xdr:rowOff>
    </xdr:to>
    <xdr:pic>
      <xdr:nvPicPr>
        <xdr:cNvPr id="5" name="Imagen 4">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1932707" y="97896"/>
          <a:ext cx="1048155" cy="3190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399151</xdr:colOff>
      <xdr:row>4</xdr:row>
      <xdr:rowOff>63500</xdr:rowOff>
    </xdr:to>
    <xdr:pic>
      <xdr:nvPicPr>
        <xdr:cNvPr id="4" name="Imagen 3">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4</xdr:col>
      <xdr:colOff>220926</xdr:colOff>
      <xdr:row>0</xdr:row>
      <xdr:rowOff>93928</xdr:rowOff>
    </xdr:from>
    <xdr:to>
      <xdr:col>5</xdr:col>
      <xdr:colOff>51998</xdr:colOff>
      <xdr:row>2</xdr:row>
      <xdr:rowOff>32016</xdr:rowOff>
    </xdr:to>
    <xdr:pic>
      <xdr:nvPicPr>
        <xdr:cNvPr id="5" name="Imagen 4">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6856676" y="93928"/>
          <a:ext cx="1048155" cy="3190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4:K12"/>
  <sheetViews>
    <sheetView showGridLines="0" tabSelected="1" zoomScaleNormal="100" workbookViewId="0">
      <selection activeCell="C11" sqref="C11:E11"/>
    </sheetView>
  </sheetViews>
  <sheetFormatPr baseColWidth="10" defaultColWidth="9.140625" defaultRowHeight="12.75" x14ac:dyDescent="0.2"/>
  <cols>
    <col min="1" max="1" width="9.140625" style="54"/>
    <col min="2" max="2" width="18.42578125" style="54" bestFit="1" customWidth="1"/>
    <col min="3" max="11" width="9.140625" style="54"/>
    <col min="12" max="12" width="17.7109375" style="54" customWidth="1"/>
    <col min="13" max="14" width="9.140625" style="54"/>
    <col min="15" max="15" width="74.140625" style="54" customWidth="1"/>
    <col min="16" max="16384" width="9.140625" style="54"/>
  </cols>
  <sheetData>
    <row r="4" spans="2:11" ht="54" customHeight="1" x14ac:dyDescent="0.2"/>
    <row r="5" spans="2:11" ht="62.1" customHeight="1" x14ac:dyDescent="0.2">
      <c r="B5" s="508" t="s">
        <v>845</v>
      </c>
      <c r="C5" s="508"/>
      <c r="D5" s="508"/>
      <c r="E5" s="508"/>
      <c r="F5" s="508"/>
      <c r="G5" s="508"/>
      <c r="H5" s="508"/>
      <c r="I5" s="508"/>
      <c r="J5" s="508"/>
      <c r="K5" s="508"/>
    </row>
    <row r="6" spans="2:11" ht="24" customHeight="1" x14ac:dyDescent="0.2">
      <c r="B6" s="508"/>
      <c r="C6" s="508"/>
      <c r="D6" s="508"/>
      <c r="E6" s="508"/>
      <c r="F6" s="508"/>
      <c r="G6" s="508"/>
      <c r="H6" s="508"/>
      <c r="I6" s="508"/>
      <c r="J6" s="508"/>
      <c r="K6" s="508"/>
    </row>
    <row r="7" spans="2:11" ht="9" customHeight="1" x14ac:dyDescent="0.2">
      <c r="B7" s="508"/>
      <c r="C7" s="508"/>
      <c r="D7" s="508"/>
      <c r="E7" s="508"/>
      <c r="F7" s="508"/>
      <c r="G7" s="508"/>
      <c r="H7" s="508"/>
      <c r="I7" s="508"/>
      <c r="J7" s="508"/>
      <c r="K7" s="508"/>
    </row>
    <row r="8" spans="2:11" ht="33" customHeight="1" x14ac:dyDescent="0.2"/>
    <row r="9" spans="2:11" ht="33" customHeight="1" x14ac:dyDescent="0.25">
      <c r="C9" s="509" t="s">
        <v>508</v>
      </c>
      <c r="D9" s="509"/>
      <c r="E9" s="509"/>
      <c r="F9" s="509"/>
      <c r="G9" s="509"/>
      <c r="H9" s="509"/>
      <c r="I9" s="509"/>
    </row>
    <row r="10" spans="2:11" ht="18" customHeight="1" x14ac:dyDescent="0.2"/>
    <row r="11" spans="2:11" ht="18" customHeight="1" x14ac:dyDescent="0.25">
      <c r="B11" s="55"/>
      <c r="C11" s="510" t="s">
        <v>509</v>
      </c>
      <c r="D11" s="510"/>
      <c r="E11" s="510"/>
      <c r="F11" s="56"/>
      <c r="G11" s="510" t="s">
        <v>510</v>
      </c>
      <c r="H11" s="510"/>
      <c r="I11" s="510"/>
    </row>
    <row r="12" spans="2:11" ht="18" customHeight="1" x14ac:dyDescent="0.2">
      <c r="B12" s="55"/>
      <c r="C12" s="55"/>
      <c r="D12" s="55"/>
      <c r="E12" s="55"/>
      <c r="F12" s="55"/>
      <c r="G12" s="55"/>
      <c r="H12" s="55"/>
      <c r="I12" s="55"/>
    </row>
  </sheetData>
  <mergeCells count="4">
    <mergeCell ref="B5:K7"/>
    <mergeCell ref="C9:I9"/>
    <mergeCell ref="C11:E11"/>
    <mergeCell ref="G11:I11"/>
  </mergeCells>
  <hyperlinks>
    <hyperlink ref="C11" location="'Menú Español'!A1" display="Menú Español"/>
    <hyperlink ref="G11" location="'English Menu'!A1" display="English Menu"/>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4" tint="0.39997558519241921"/>
  </sheetPr>
  <dimension ref="A5:K29"/>
  <sheetViews>
    <sheetView showGridLines="0" zoomScale="85" zoomScaleNormal="85" workbookViewId="0"/>
  </sheetViews>
  <sheetFormatPr baseColWidth="10" defaultColWidth="11.42578125" defaultRowHeight="15" x14ac:dyDescent="0.25"/>
  <cols>
    <col min="1" max="1" width="2.7109375" customWidth="1"/>
    <col min="2" max="2" width="54.28515625" customWidth="1"/>
    <col min="3" max="3" width="20.5703125" customWidth="1"/>
    <col min="4" max="4" width="16.7109375" customWidth="1"/>
    <col min="5" max="5" width="24.5703125" customWidth="1"/>
    <col min="6" max="6" width="21" customWidth="1"/>
    <col min="7" max="7" width="14.140625" customWidth="1"/>
    <col min="8" max="8" width="20.5703125" customWidth="1"/>
    <col min="9" max="9" width="21.7109375" customWidth="1"/>
    <col min="10" max="10" width="11.42578125" customWidth="1"/>
  </cols>
  <sheetData>
    <row r="5" spans="1:11" ht="37.5" customHeight="1" x14ac:dyDescent="0.25">
      <c r="A5" s="318" t="s">
        <v>850</v>
      </c>
      <c r="B5" s="37"/>
      <c r="C5" s="37"/>
      <c r="D5" s="37"/>
      <c r="E5" s="37"/>
      <c r="F5" s="37"/>
      <c r="G5" s="37"/>
      <c r="H5" s="37"/>
      <c r="I5" s="37"/>
      <c r="J5" s="37"/>
    </row>
    <row r="6" spans="1:11" x14ac:dyDescent="0.25">
      <c r="A6" s="120"/>
      <c r="B6" s="120"/>
      <c r="C6" s="321" t="s">
        <v>60</v>
      </c>
      <c r="D6" s="321" t="s">
        <v>61</v>
      </c>
      <c r="E6" s="321" t="s">
        <v>62</v>
      </c>
      <c r="F6" s="321" t="s">
        <v>63</v>
      </c>
      <c r="G6" s="321" t="s">
        <v>64</v>
      </c>
      <c r="H6" s="321" t="s">
        <v>38</v>
      </c>
      <c r="I6" s="321" t="s">
        <v>65</v>
      </c>
      <c r="J6" s="321" t="s">
        <v>66</v>
      </c>
    </row>
    <row r="7" spans="1:11" ht="30" x14ac:dyDescent="0.25">
      <c r="A7" s="120"/>
      <c r="B7" s="120"/>
      <c r="C7" s="305" t="s">
        <v>565</v>
      </c>
      <c r="D7" s="305" t="s">
        <v>749</v>
      </c>
      <c r="E7" s="305" t="s">
        <v>750</v>
      </c>
      <c r="F7" s="305" t="s">
        <v>566</v>
      </c>
      <c r="G7" s="305" t="s">
        <v>567</v>
      </c>
      <c r="H7" s="305" t="s">
        <v>751</v>
      </c>
      <c r="I7" s="305" t="s">
        <v>744</v>
      </c>
      <c r="J7" s="307"/>
    </row>
    <row r="8" spans="1:11" ht="52.5" customHeight="1" x14ac:dyDescent="0.25">
      <c r="A8" s="120"/>
      <c r="B8" s="120"/>
      <c r="C8" s="310" t="s">
        <v>955</v>
      </c>
      <c r="D8" s="310" t="s">
        <v>352</v>
      </c>
      <c r="E8" s="310" t="s">
        <v>959</v>
      </c>
      <c r="F8" s="310" t="s">
        <v>957</v>
      </c>
      <c r="G8" s="310" t="s">
        <v>958</v>
      </c>
      <c r="H8" s="310" t="s">
        <v>752</v>
      </c>
      <c r="I8" s="310" t="s">
        <v>745</v>
      </c>
      <c r="J8" s="310" t="s">
        <v>353</v>
      </c>
    </row>
    <row r="9" spans="1:11" ht="15" customHeight="1" x14ac:dyDescent="0.25">
      <c r="A9" s="322">
        <v>1</v>
      </c>
      <c r="B9" s="323" t="s">
        <v>904</v>
      </c>
      <c r="C9" s="324">
        <v>2850491.7480114871</v>
      </c>
      <c r="D9" s="324">
        <v>2829.2252403112898</v>
      </c>
      <c r="E9" s="324">
        <v>35348775.199780017</v>
      </c>
      <c r="F9" s="324">
        <v>195059.79129393259</v>
      </c>
      <c r="G9" s="324">
        <v>53126.259399973904</v>
      </c>
      <c r="H9" s="324">
        <v>301054.73552108475</v>
      </c>
      <c r="I9" s="324">
        <v>577915.79341325478</v>
      </c>
      <c r="J9" s="325"/>
    </row>
    <row r="10" spans="1:11" ht="30" x14ac:dyDescent="0.25">
      <c r="A10" s="322">
        <v>2</v>
      </c>
      <c r="B10" s="323" t="s">
        <v>906</v>
      </c>
      <c r="C10" s="324">
        <v>1399109.2528368991</v>
      </c>
      <c r="D10" s="324">
        <v>375.11219183468296</v>
      </c>
      <c r="E10" s="324">
        <v>17199600.798207603</v>
      </c>
      <c r="F10" s="324">
        <v>63430.897875890849</v>
      </c>
      <c r="G10" s="324">
        <v>30739.916819138569</v>
      </c>
      <c r="H10" s="324">
        <v>99675.335947143525</v>
      </c>
      <c r="I10" s="324">
        <v>191340.45760124506</v>
      </c>
      <c r="J10" s="324">
        <v>18728295.882401496</v>
      </c>
    </row>
    <row r="11" spans="1:11" x14ac:dyDescent="0.25">
      <c r="A11" s="322"/>
      <c r="B11" s="326" t="s">
        <v>371</v>
      </c>
      <c r="C11" s="327"/>
      <c r="D11" s="327"/>
      <c r="E11" s="327"/>
      <c r="F11" s="327"/>
      <c r="G11" s="327"/>
      <c r="H11" s="327"/>
      <c r="I11" s="327"/>
      <c r="J11" s="324"/>
    </row>
    <row r="12" spans="1:11" x14ac:dyDescent="0.25">
      <c r="A12" s="322"/>
      <c r="B12" s="322" t="s">
        <v>357</v>
      </c>
      <c r="C12" s="327"/>
      <c r="D12" s="328"/>
      <c r="E12" s="327">
        <v>72296.061081773078</v>
      </c>
      <c r="F12" s="327"/>
      <c r="G12" s="327"/>
      <c r="H12" s="327"/>
      <c r="I12" s="327"/>
      <c r="J12" s="327">
        <v>122763.73021215953</v>
      </c>
    </row>
    <row r="13" spans="1:11" x14ac:dyDescent="0.25">
      <c r="A13" s="322"/>
      <c r="B13" s="322" t="s">
        <v>358</v>
      </c>
      <c r="C13" s="324">
        <v>2829.2252403112898</v>
      </c>
      <c r="D13" s="327"/>
      <c r="E13" s="327"/>
      <c r="F13" s="327"/>
      <c r="G13" s="327"/>
      <c r="H13" s="327"/>
      <c r="I13" s="327"/>
      <c r="J13" s="327"/>
    </row>
    <row r="14" spans="1:11" ht="30" x14ac:dyDescent="0.25">
      <c r="A14" s="322">
        <v>3</v>
      </c>
      <c r="B14" s="323" t="s">
        <v>905</v>
      </c>
      <c r="C14" s="327">
        <v>1451382.4951745879</v>
      </c>
      <c r="D14" s="327">
        <v>2454.1130484766068</v>
      </c>
      <c r="E14" s="327">
        <v>18149174.401572414</v>
      </c>
      <c r="F14" s="327">
        <v>131628.89341804176</v>
      </c>
      <c r="G14" s="327">
        <v>22386.342580835335</v>
      </c>
      <c r="H14" s="327">
        <v>201379.39957394122</v>
      </c>
      <c r="I14" s="327">
        <v>386575.33581200975</v>
      </c>
      <c r="J14" s="327"/>
      <c r="K14" s="21"/>
    </row>
    <row r="15" spans="1:11" x14ac:dyDescent="0.25">
      <c r="A15" s="329">
        <v>4</v>
      </c>
      <c r="B15" s="330" t="s">
        <v>372</v>
      </c>
      <c r="C15" s="331">
        <v>261284</v>
      </c>
      <c r="D15" s="331">
        <v>178.916666666667</v>
      </c>
      <c r="E15" s="331">
        <v>1527484.28</v>
      </c>
      <c r="F15" s="331">
        <v>5893.3563441392153</v>
      </c>
      <c r="G15" s="331">
        <v>474.72698919411755</v>
      </c>
      <c r="H15" s="529">
        <v>12699.72</v>
      </c>
      <c r="I15" s="529"/>
      <c r="J15" s="331"/>
    </row>
    <row r="16" spans="1:11" ht="15" customHeight="1" x14ac:dyDescent="0.25">
      <c r="A16" s="329">
        <v>5</v>
      </c>
      <c r="B16" s="330" t="s">
        <v>808</v>
      </c>
      <c r="C16" s="331">
        <v>1122.2533131263999</v>
      </c>
      <c r="D16" s="331">
        <v>1294.3929599999999</v>
      </c>
      <c r="E16" s="331">
        <v>292.21707433466668</v>
      </c>
      <c r="F16" s="331">
        <v>650.91257043656719</v>
      </c>
      <c r="G16" s="332" t="s">
        <v>842</v>
      </c>
      <c r="H16" s="331"/>
      <c r="I16" s="331">
        <v>18678.704388937571</v>
      </c>
      <c r="J16" s="331">
        <v>245.47255289999998</v>
      </c>
      <c r="K16" s="21"/>
    </row>
    <row r="17" spans="1:11" x14ac:dyDescent="0.25">
      <c r="A17" s="329"/>
      <c r="B17" s="333" t="s">
        <v>805</v>
      </c>
      <c r="C17" s="331"/>
      <c r="D17" s="331"/>
      <c r="E17" s="331"/>
      <c r="F17" s="331"/>
      <c r="G17" s="332"/>
      <c r="H17" s="331"/>
      <c r="I17" s="331"/>
      <c r="J17" s="331"/>
      <c r="K17" s="21"/>
    </row>
    <row r="18" spans="1:11" x14ac:dyDescent="0.25">
      <c r="A18" s="329"/>
      <c r="B18" s="329" t="s">
        <v>806</v>
      </c>
      <c r="C18" s="331">
        <v>604.49612912639986</v>
      </c>
      <c r="D18" s="331">
        <v>1294.3929599999999</v>
      </c>
      <c r="E18" s="331">
        <v>240.26932756800005</v>
      </c>
      <c r="F18" s="331">
        <v>650.91257043656719</v>
      </c>
      <c r="G18" s="332"/>
      <c r="H18" s="331"/>
      <c r="I18" s="331">
        <v>18678.704388937571</v>
      </c>
      <c r="J18" s="331">
        <v>0.94996700000000001</v>
      </c>
      <c r="K18" s="21"/>
    </row>
    <row r="19" spans="1:11" x14ac:dyDescent="0.25">
      <c r="A19" s="329"/>
      <c r="B19" s="329" t="s">
        <v>357</v>
      </c>
      <c r="C19" s="331"/>
      <c r="D19" s="331"/>
      <c r="E19" s="331">
        <v>51.947746766666654</v>
      </c>
      <c r="F19" s="331"/>
      <c r="G19" s="332"/>
      <c r="H19" s="331"/>
      <c r="I19" s="331"/>
      <c r="J19" s="331">
        <v>244.5225859</v>
      </c>
      <c r="K19" s="21"/>
    </row>
    <row r="20" spans="1:11" x14ac:dyDescent="0.25">
      <c r="A20" s="329"/>
      <c r="B20" s="329" t="s">
        <v>358</v>
      </c>
      <c r="C20" s="331">
        <v>517.75718399999994</v>
      </c>
      <c r="D20" s="331"/>
      <c r="E20" s="331"/>
      <c r="F20" s="331"/>
      <c r="G20" s="332"/>
      <c r="H20" s="331"/>
      <c r="I20" s="331"/>
      <c r="J20" s="331"/>
      <c r="K20" s="21"/>
    </row>
    <row r="21" spans="1:11" ht="15" customHeight="1" x14ac:dyDescent="0.25">
      <c r="A21" s="329">
        <v>6</v>
      </c>
      <c r="B21" s="330" t="s">
        <v>809</v>
      </c>
      <c r="C21" s="334">
        <v>1293.2753044241786</v>
      </c>
      <c r="D21" s="334">
        <v>1.895956733631035</v>
      </c>
      <c r="E21" s="334">
        <v>62108.535043324526</v>
      </c>
      <c r="F21" s="334">
        <v>202.22207927211826</v>
      </c>
      <c r="G21" s="332" t="s">
        <v>842</v>
      </c>
      <c r="H21" s="334"/>
      <c r="I21" s="334">
        <v>20.696046565250978</v>
      </c>
      <c r="J21" s="331"/>
    </row>
    <row r="23" spans="1:11" ht="15" customHeight="1" x14ac:dyDescent="0.25">
      <c r="B23" s="528" t="s">
        <v>938</v>
      </c>
      <c r="C23" s="528"/>
      <c r="D23" s="528"/>
      <c r="E23" s="528"/>
      <c r="F23" s="528"/>
      <c r="G23" s="528"/>
      <c r="H23" s="528"/>
    </row>
    <row r="24" spans="1:11" x14ac:dyDescent="0.25">
      <c r="B24" s="528"/>
      <c r="C24" s="528"/>
      <c r="D24" s="528"/>
      <c r="E24" s="528"/>
      <c r="F24" s="528"/>
      <c r="G24" s="528"/>
      <c r="H24" s="528"/>
    </row>
    <row r="25" spans="1:11" x14ac:dyDescent="0.25">
      <c r="B25" s="528"/>
      <c r="C25" s="528"/>
      <c r="D25" s="528"/>
      <c r="E25" s="528"/>
      <c r="F25" s="528"/>
      <c r="G25" s="528"/>
      <c r="H25" s="528"/>
    </row>
    <row r="26" spans="1:11" x14ac:dyDescent="0.25">
      <c r="C26" s="92"/>
      <c r="D26" s="92"/>
      <c r="E26" s="92"/>
      <c r="F26" s="92"/>
      <c r="G26" s="92"/>
      <c r="H26" s="92"/>
      <c r="I26" s="92"/>
    </row>
    <row r="27" spans="1:11" x14ac:dyDescent="0.25">
      <c r="C27" s="92"/>
      <c r="D27" s="92"/>
      <c r="E27" s="92"/>
      <c r="F27" s="92"/>
      <c r="G27" s="92"/>
      <c r="H27" s="92"/>
      <c r="I27" s="92"/>
    </row>
    <row r="28" spans="1:11" x14ac:dyDescent="0.25">
      <c r="C28" s="92"/>
      <c r="D28" s="92"/>
      <c r="E28" s="92"/>
      <c r="F28" s="92"/>
      <c r="G28" s="92"/>
      <c r="H28" s="92"/>
      <c r="I28" s="92"/>
    </row>
    <row r="29" spans="1:11" x14ac:dyDescent="0.25">
      <c r="C29" s="92"/>
      <c r="D29" s="92"/>
      <c r="E29" s="92"/>
      <c r="F29" s="92"/>
      <c r="G29" s="92"/>
      <c r="H29" s="92"/>
      <c r="I29" s="92"/>
    </row>
  </sheetData>
  <mergeCells count="2">
    <mergeCell ref="H15:I15"/>
    <mergeCell ref="B23:H25"/>
  </mergeCells>
  <pageMargins left="0.7" right="0.7" top="0.75" bottom="0.75" header="0.3" footer="0.3"/>
  <pageSetup orientation="portrait" horizontalDpi="4294967292" verticalDpi="429496729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4" tint="0.39997558519241921"/>
  </sheetPr>
  <dimension ref="A5:F38"/>
  <sheetViews>
    <sheetView showGridLines="0" zoomScale="85" zoomScaleNormal="85" workbookViewId="0">
      <selection activeCell="E32" sqref="E32"/>
    </sheetView>
  </sheetViews>
  <sheetFormatPr baseColWidth="10" defaultColWidth="9.140625" defaultRowHeight="15" x14ac:dyDescent="0.25"/>
  <cols>
    <col min="1" max="1" width="7.140625" customWidth="1"/>
    <col min="2" max="2" width="48.5703125" customWidth="1"/>
    <col min="3" max="3" width="20.85546875" customWidth="1"/>
    <col min="4" max="4" width="17.140625" customWidth="1"/>
    <col min="5" max="5" width="87.140625" customWidth="1"/>
    <col min="6" max="6" width="9.140625" customWidth="1"/>
  </cols>
  <sheetData>
    <row r="5" spans="1:6" ht="37.5" customHeight="1" x14ac:dyDescent="0.25">
      <c r="A5" s="318" t="s">
        <v>851</v>
      </c>
      <c r="B5" s="37"/>
      <c r="C5" s="37"/>
      <c r="D5" s="37"/>
      <c r="E5" s="37"/>
    </row>
    <row r="6" spans="1:6" ht="22.5" customHeight="1" x14ac:dyDescent="0.25">
      <c r="A6" s="120"/>
      <c r="B6" s="335"/>
      <c r="C6" s="336" t="s">
        <v>810</v>
      </c>
      <c r="D6" s="336" t="s">
        <v>739</v>
      </c>
      <c r="E6" s="337" t="s">
        <v>637</v>
      </c>
    </row>
    <row r="7" spans="1:6" s="36" customFormat="1" ht="16.5" customHeight="1" x14ac:dyDescent="0.25">
      <c r="A7" s="530" t="s">
        <v>559</v>
      </c>
      <c r="B7" s="338" t="s">
        <v>812</v>
      </c>
      <c r="C7" s="339" t="s">
        <v>821</v>
      </c>
      <c r="D7" s="340">
        <v>650.91257043656719</v>
      </c>
      <c r="E7" s="341" t="s">
        <v>827</v>
      </c>
      <c r="F7" s="104"/>
    </row>
    <row r="8" spans="1:6" s="36" customFormat="1" ht="16.5" customHeight="1" x14ac:dyDescent="0.25">
      <c r="A8" s="530"/>
      <c r="B8" s="338" t="s">
        <v>813</v>
      </c>
      <c r="C8" s="339" t="s">
        <v>821</v>
      </c>
      <c r="D8" s="340">
        <v>296.47033266666665</v>
      </c>
      <c r="E8" s="341" t="s">
        <v>827</v>
      </c>
      <c r="F8" s="104"/>
    </row>
    <row r="9" spans="1:6" s="36" customFormat="1" ht="16.5" customHeight="1" x14ac:dyDescent="0.25">
      <c r="A9" s="530"/>
      <c r="B9" s="342" t="s">
        <v>814</v>
      </c>
      <c r="C9" s="343"/>
      <c r="D9" s="340"/>
      <c r="E9" s="341"/>
      <c r="F9" s="104"/>
    </row>
    <row r="10" spans="1:6" s="36" customFormat="1" ht="16.5" customHeight="1" x14ac:dyDescent="0.25">
      <c r="A10" s="530"/>
      <c r="B10" s="344" t="s">
        <v>353</v>
      </c>
      <c r="C10" s="339" t="s">
        <v>821</v>
      </c>
      <c r="D10" s="345">
        <v>244.5225859</v>
      </c>
      <c r="E10" s="341" t="s">
        <v>827</v>
      </c>
      <c r="F10" s="104"/>
    </row>
    <row r="11" spans="1:6" s="36" customFormat="1" ht="16.5" customHeight="1" x14ac:dyDescent="0.25">
      <c r="A11" s="530"/>
      <c r="B11" s="338" t="s">
        <v>815</v>
      </c>
      <c r="C11" s="339" t="s">
        <v>822</v>
      </c>
      <c r="D11" s="340">
        <v>4486.7961999999998</v>
      </c>
      <c r="E11" s="341" t="s">
        <v>828</v>
      </c>
      <c r="F11" s="104"/>
    </row>
    <row r="12" spans="1:6" s="36" customFormat="1" ht="16.5" customHeight="1" x14ac:dyDescent="0.25">
      <c r="A12" s="530"/>
      <c r="B12" s="338" t="s">
        <v>361</v>
      </c>
      <c r="C12" s="339" t="s">
        <v>823</v>
      </c>
      <c r="D12" s="340">
        <v>1224855.2157622739</v>
      </c>
      <c r="E12" s="341" t="s">
        <v>827</v>
      </c>
      <c r="F12" s="104"/>
    </row>
    <row r="13" spans="1:6" s="36" customFormat="1" ht="16.5" customHeight="1" x14ac:dyDescent="0.25">
      <c r="A13" s="530"/>
      <c r="B13" s="338" t="s">
        <v>816</v>
      </c>
      <c r="C13" s="339" t="s">
        <v>824</v>
      </c>
      <c r="D13" s="346" t="s">
        <v>842</v>
      </c>
      <c r="E13" s="341" t="s">
        <v>829</v>
      </c>
      <c r="F13" s="104"/>
    </row>
    <row r="14" spans="1:6" s="36" customFormat="1" ht="16.5" customHeight="1" x14ac:dyDescent="0.25">
      <c r="A14" s="531"/>
      <c r="B14" s="347" t="s">
        <v>817</v>
      </c>
      <c r="C14" s="348" t="s">
        <v>824</v>
      </c>
      <c r="D14" s="349" t="s">
        <v>842</v>
      </c>
      <c r="E14" s="350" t="s">
        <v>829</v>
      </c>
      <c r="F14" s="104"/>
    </row>
    <row r="15" spans="1:6" s="36" customFormat="1" ht="30" customHeight="1" x14ac:dyDescent="0.25">
      <c r="A15" s="532" t="s">
        <v>811</v>
      </c>
      <c r="B15" s="351" t="s">
        <v>818</v>
      </c>
      <c r="C15" s="352" t="s">
        <v>825</v>
      </c>
      <c r="D15" s="353">
        <v>195059.79129393259</v>
      </c>
      <c r="E15" s="354" t="s">
        <v>830</v>
      </c>
      <c r="F15" s="104"/>
    </row>
    <row r="16" spans="1:6" s="36" customFormat="1" ht="30" customHeight="1" x14ac:dyDescent="0.25">
      <c r="A16" s="532"/>
      <c r="B16" s="351" t="s">
        <v>819</v>
      </c>
      <c r="C16" s="352" t="s">
        <v>826</v>
      </c>
      <c r="D16" s="353">
        <v>63430.897875890849</v>
      </c>
      <c r="E16" s="354" t="s">
        <v>830</v>
      </c>
      <c r="F16" s="104"/>
    </row>
    <row r="17" spans="1:6" s="36" customFormat="1" ht="15" customHeight="1" x14ac:dyDescent="0.25">
      <c r="A17" s="532"/>
      <c r="B17" s="355" t="s">
        <v>362</v>
      </c>
      <c r="C17" s="356"/>
      <c r="D17" s="357"/>
      <c r="E17" s="354"/>
      <c r="F17" s="104"/>
    </row>
    <row r="18" spans="1:6" s="36" customFormat="1" ht="30" customHeight="1" x14ac:dyDescent="0.25">
      <c r="A18" s="532"/>
      <c r="B18" s="358" t="s">
        <v>363</v>
      </c>
      <c r="C18" s="352" t="s">
        <v>826</v>
      </c>
      <c r="D18" s="357">
        <v>14982.784631395021</v>
      </c>
      <c r="E18" s="354" t="s">
        <v>830</v>
      </c>
      <c r="F18" s="104"/>
    </row>
    <row r="19" spans="1:6" s="36" customFormat="1" ht="30" customHeight="1" x14ac:dyDescent="0.25">
      <c r="A19" s="532"/>
      <c r="B19" s="358" t="s">
        <v>364</v>
      </c>
      <c r="C19" s="352" t="s">
        <v>826</v>
      </c>
      <c r="D19" s="357">
        <v>1313.1112756415178</v>
      </c>
      <c r="E19" s="354" t="s">
        <v>830</v>
      </c>
      <c r="F19" s="104"/>
    </row>
    <row r="20" spans="1:6" s="36" customFormat="1" ht="30" customHeight="1" x14ac:dyDescent="0.25">
      <c r="A20" s="532"/>
      <c r="B20" s="351" t="s">
        <v>820</v>
      </c>
      <c r="C20" s="359" t="s">
        <v>882</v>
      </c>
      <c r="D20" s="357">
        <v>131628.89341804176</v>
      </c>
      <c r="E20" s="354" t="s">
        <v>830</v>
      </c>
      <c r="F20" s="104"/>
    </row>
    <row r="21" spans="1:6" s="36" customFormat="1" ht="30" customHeight="1" x14ac:dyDescent="0.25">
      <c r="A21" s="532"/>
      <c r="B21" s="360" t="s">
        <v>370</v>
      </c>
      <c r="C21" s="359" t="s">
        <v>882</v>
      </c>
      <c r="D21" s="353">
        <v>58667.133436344404</v>
      </c>
      <c r="E21" s="354" t="s">
        <v>830</v>
      </c>
      <c r="F21" s="104"/>
    </row>
    <row r="22" spans="1:6" s="36" customFormat="1" ht="30" customHeight="1" x14ac:dyDescent="0.25">
      <c r="A22" s="532"/>
      <c r="B22" s="360" t="s">
        <v>375</v>
      </c>
      <c r="C22" s="359" t="s">
        <v>882</v>
      </c>
      <c r="D22" s="353">
        <v>5922.6766462473579</v>
      </c>
      <c r="E22" s="354" t="s">
        <v>830</v>
      </c>
      <c r="F22" s="104"/>
    </row>
    <row r="23" spans="1:6" s="36" customFormat="1" ht="30" customHeight="1" x14ac:dyDescent="0.25">
      <c r="A23" s="532"/>
      <c r="B23" s="360" t="s">
        <v>374</v>
      </c>
      <c r="C23" s="359" t="s">
        <v>882</v>
      </c>
      <c r="D23" s="357">
        <v>67039.083335449992</v>
      </c>
      <c r="E23" s="354" t="s">
        <v>830</v>
      </c>
      <c r="F23" s="104"/>
    </row>
    <row r="24" spans="1:6" s="36" customFormat="1" ht="30" customHeight="1" x14ac:dyDescent="0.25">
      <c r="A24" s="532"/>
      <c r="B24" s="360" t="s">
        <v>368</v>
      </c>
      <c r="C24" s="359" t="s">
        <v>882</v>
      </c>
      <c r="D24" s="353">
        <v>22828.767572115579</v>
      </c>
      <c r="E24" s="354" t="s">
        <v>830</v>
      </c>
      <c r="F24" s="104"/>
    </row>
    <row r="25" spans="1:6" s="36" customFormat="1" ht="30" customHeight="1" x14ac:dyDescent="0.25">
      <c r="A25" s="532"/>
      <c r="B25" s="360" t="s">
        <v>369</v>
      </c>
      <c r="C25" s="359" t="s">
        <v>882</v>
      </c>
      <c r="D25" s="357">
        <v>44210.315763334416</v>
      </c>
      <c r="E25" s="354" t="s">
        <v>830</v>
      </c>
      <c r="F25" s="104"/>
    </row>
    <row r="26" spans="1:6" x14ac:dyDescent="0.25">
      <c r="D26" s="82"/>
      <c r="E26" s="52"/>
      <c r="F26" s="53"/>
    </row>
    <row r="27" spans="1:6" ht="17.25" x14ac:dyDescent="0.3">
      <c r="B27" s="361" t="s">
        <v>960</v>
      </c>
      <c r="C27" s="123"/>
      <c r="D27" s="82"/>
      <c r="E27" s="52"/>
      <c r="F27" s="53"/>
    </row>
    <row r="28" spans="1:6" x14ac:dyDescent="0.25">
      <c r="B28" s="362" t="s">
        <v>365</v>
      </c>
      <c r="C28" s="363">
        <v>181.03061751679093</v>
      </c>
      <c r="D28" s="82"/>
      <c r="E28" s="52"/>
      <c r="F28" s="53"/>
    </row>
    <row r="29" spans="1:6" x14ac:dyDescent="0.25">
      <c r="B29" s="362" t="s">
        <v>688</v>
      </c>
      <c r="C29" s="83">
        <v>0.67481305370460587</v>
      </c>
      <c r="E29" s="81"/>
      <c r="F29" s="81"/>
    </row>
    <row r="30" spans="1:6" ht="17.25" x14ac:dyDescent="0.25">
      <c r="B30" s="362" t="s">
        <v>843</v>
      </c>
      <c r="C30" s="363">
        <v>657.94033939053872</v>
      </c>
      <c r="E30" s="83"/>
      <c r="F30" s="83"/>
    </row>
    <row r="31" spans="1:6" ht="30" x14ac:dyDescent="0.25">
      <c r="B31" s="53" t="s">
        <v>366</v>
      </c>
      <c r="C31" s="83">
        <v>0.82477927454186939</v>
      </c>
      <c r="E31" s="81"/>
      <c r="F31" s="81"/>
    </row>
    <row r="32" spans="1:6" ht="30" x14ac:dyDescent="0.25">
      <c r="B32" s="53" t="s">
        <v>367</v>
      </c>
      <c r="C32" s="83">
        <v>0.23620640938601245</v>
      </c>
      <c r="E32" s="83"/>
      <c r="F32" s="83"/>
    </row>
    <row r="33" spans="2:6" x14ac:dyDescent="0.25">
      <c r="B33" s="364" t="s">
        <v>928</v>
      </c>
      <c r="C33" s="83">
        <v>0.54453125330207719</v>
      </c>
      <c r="E33" s="83"/>
      <c r="F33" s="83"/>
    </row>
    <row r="34" spans="2:6" ht="17.25" x14ac:dyDescent="0.25">
      <c r="B34" s="2" t="s">
        <v>929</v>
      </c>
      <c r="C34" s="363">
        <v>354.44223776990054</v>
      </c>
      <c r="E34" s="83"/>
      <c r="F34" s="83"/>
    </row>
    <row r="35" spans="2:6" x14ac:dyDescent="0.25">
      <c r="E35" s="81"/>
      <c r="F35" s="81"/>
    </row>
    <row r="38" spans="2:6" x14ac:dyDescent="0.25">
      <c r="B38" s="37"/>
      <c r="C38" s="37"/>
    </row>
  </sheetData>
  <mergeCells count="2">
    <mergeCell ref="A7:A14"/>
    <mergeCell ref="A15:A25"/>
  </mergeCells>
  <pageMargins left="0.7" right="0.7" top="0.75" bottom="0.75" header="0.3" footer="0.3"/>
  <pageSetup orientation="portrait"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4" tint="0.39997558519241921"/>
  </sheetPr>
  <dimension ref="B6:N53"/>
  <sheetViews>
    <sheetView showGridLines="0" zoomScale="80" zoomScaleNormal="80" zoomScalePageLayoutView="60" workbookViewId="0"/>
  </sheetViews>
  <sheetFormatPr baseColWidth="10" defaultColWidth="9.140625" defaultRowHeight="15" x14ac:dyDescent="0.25"/>
  <cols>
    <col min="1" max="1" width="2.7109375" customWidth="1"/>
    <col min="2" max="2" width="22.42578125" customWidth="1"/>
    <col min="3" max="3" width="1.42578125" customWidth="1"/>
    <col min="4" max="4" width="25.42578125" customWidth="1"/>
    <col min="5" max="5" width="2" customWidth="1"/>
    <col min="6" max="6" width="25.42578125" customWidth="1"/>
    <col min="7" max="7" width="2" customWidth="1"/>
    <col min="8" max="8" width="23.42578125" customWidth="1"/>
    <col min="9" max="9" width="1.85546875" customWidth="1"/>
    <col min="10" max="10" width="24.85546875" customWidth="1"/>
    <col min="11" max="11" width="9.140625" customWidth="1"/>
  </cols>
  <sheetData>
    <row r="6" spans="2:12" ht="48" customHeight="1" x14ac:dyDescent="0.25">
      <c r="B6" s="533" t="s">
        <v>961</v>
      </c>
      <c r="C6" s="533"/>
      <c r="D6" s="533"/>
      <c r="E6" s="533"/>
      <c r="F6" s="533"/>
      <c r="G6" s="533"/>
      <c r="H6" s="533"/>
      <c r="I6" s="533"/>
      <c r="J6" s="533"/>
      <c r="K6" s="533"/>
      <c r="L6" s="533"/>
    </row>
    <row r="7" spans="2:12" ht="15" customHeight="1" x14ac:dyDescent="0.25">
      <c r="B7" s="32"/>
      <c r="D7" s="32"/>
      <c r="J7" s="32"/>
      <c r="K7" s="32"/>
    </row>
    <row r="8" spans="2:12" ht="15" customHeight="1" x14ac:dyDescent="0.25">
      <c r="B8" s="534" t="s">
        <v>883</v>
      </c>
      <c r="C8" s="84"/>
      <c r="D8" s="536" t="s">
        <v>884</v>
      </c>
      <c r="E8" s="84"/>
      <c r="F8" s="84"/>
      <c r="G8" s="84"/>
      <c r="H8" s="84"/>
      <c r="I8" s="84"/>
      <c r="J8" s="85"/>
      <c r="K8" s="32"/>
    </row>
    <row r="9" spans="2:12" ht="15" customHeight="1" x14ac:dyDescent="0.25">
      <c r="B9" s="534"/>
      <c r="C9" s="84"/>
      <c r="D9" s="537"/>
      <c r="E9" s="84"/>
      <c r="F9" s="85"/>
      <c r="G9" s="84"/>
      <c r="H9" s="84"/>
      <c r="I9" s="84"/>
      <c r="J9" s="85"/>
      <c r="K9" s="32"/>
    </row>
    <row r="10" spans="2:12" ht="15" customHeight="1" x14ac:dyDescent="0.25">
      <c r="B10" s="534"/>
      <c r="C10" s="84"/>
      <c r="D10" s="537"/>
      <c r="E10" s="84"/>
      <c r="F10" s="85"/>
      <c r="G10" s="84"/>
      <c r="H10" s="84"/>
      <c r="I10" s="84"/>
      <c r="J10" s="85"/>
      <c r="K10" s="32"/>
    </row>
    <row r="11" spans="2:12" ht="15" customHeight="1" x14ac:dyDescent="0.25">
      <c r="B11" s="534"/>
      <c r="C11" s="84"/>
      <c r="D11" s="537"/>
      <c r="E11" s="84"/>
      <c r="F11" s="85"/>
      <c r="G11" s="84"/>
      <c r="H11" s="84"/>
      <c r="I11" s="84"/>
      <c r="J11" s="85"/>
      <c r="K11" s="32"/>
    </row>
    <row r="12" spans="2:12" ht="15" customHeight="1" x14ac:dyDescent="0.25">
      <c r="B12" s="534"/>
      <c r="C12" s="84"/>
      <c r="D12" s="537"/>
      <c r="E12" s="84"/>
      <c r="F12" s="85"/>
      <c r="G12" s="84"/>
      <c r="H12" s="84"/>
      <c r="I12" s="84"/>
      <c r="J12" s="84"/>
      <c r="K12" s="32"/>
    </row>
    <row r="13" spans="2:12" ht="12.75" customHeight="1" x14ac:dyDescent="0.25">
      <c r="B13" s="534"/>
      <c r="C13" s="84"/>
      <c r="D13" s="537"/>
      <c r="E13" s="84"/>
      <c r="F13" s="85"/>
      <c r="G13" s="84"/>
      <c r="H13" s="84"/>
      <c r="I13" s="84"/>
      <c r="J13" s="84"/>
      <c r="K13" s="32"/>
    </row>
    <row r="14" spans="2:12" ht="15" customHeight="1" x14ac:dyDescent="0.25">
      <c r="B14" s="534"/>
      <c r="C14" s="84"/>
      <c r="D14" s="537"/>
      <c r="E14" s="84"/>
      <c r="F14" s="85"/>
      <c r="G14" s="84"/>
      <c r="H14" s="84"/>
      <c r="I14" s="84"/>
      <c r="J14" s="84"/>
      <c r="K14" s="32"/>
    </row>
    <row r="15" spans="2:12" ht="15" customHeight="1" x14ac:dyDescent="0.25">
      <c r="B15" s="534"/>
      <c r="C15" s="84"/>
      <c r="D15" s="537"/>
      <c r="E15" s="84"/>
      <c r="F15" s="85"/>
      <c r="G15" s="84"/>
      <c r="H15" s="84"/>
      <c r="I15" s="84"/>
      <c r="J15" s="84"/>
      <c r="K15" s="32"/>
    </row>
    <row r="16" spans="2:12" ht="15" customHeight="1" x14ac:dyDescent="0.25">
      <c r="B16" s="534"/>
      <c r="C16" s="84"/>
      <c r="D16" s="537"/>
      <c r="E16" s="84"/>
      <c r="F16" s="85"/>
      <c r="G16" s="84"/>
      <c r="H16" s="84"/>
      <c r="I16" s="84"/>
      <c r="J16" s="84"/>
      <c r="K16" s="32"/>
    </row>
    <row r="17" spans="2:14" ht="15" customHeight="1" x14ac:dyDescent="0.25">
      <c r="B17" s="534"/>
      <c r="C17" s="84"/>
      <c r="D17" s="538"/>
      <c r="E17" s="84"/>
      <c r="F17" s="85"/>
      <c r="G17" s="84"/>
      <c r="H17" s="84"/>
      <c r="I17" s="84"/>
      <c r="J17" s="84"/>
      <c r="K17" s="32"/>
    </row>
    <row r="18" spans="2:14" ht="15" customHeight="1" x14ac:dyDescent="0.25">
      <c r="B18" s="534"/>
      <c r="C18" s="84"/>
      <c r="D18" s="539" t="s">
        <v>885</v>
      </c>
      <c r="E18" s="84"/>
      <c r="F18" s="540" t="s">
        <v>894</v>
      </c>
      <c r="G18" s="84"/>
      <c r="H18" s="536" t="s">
        <v>832</v>
      </c>
      <c r="I18" s="84"/>
      <c r="J18" s="84"/>
      <c r="K18" s="32"/>
    </row>
    <row r="19" spans="2:14" ht="15" customHeight="1" x14ac:dyDescent="0.25">
      <c r="B19" s="534"/>
      <c r="C19" s="84"/>
      <c r="D19" s="539"/>
      <c r="E19" s="84"/>
      <c r="F19" s="541"/>
      <c r="G19" s="84"/>
      <c r="H19" s="537"/>
      <c r="I19" s="84"/>
      <c r="J19" s="84"/>
      <c r="K19" s="32"/>
    </row>
    <row r="20" spans="2:14" ht="14.45" customHeight="1" x14ac:dyDescent="0.25">
      <c r="B20" s="534"/>
      <c r="C20" s="84"/>
      <c r="D20" s="539"/>
      <c r="E20" s="84"/>
      <c r="F20" s="541"/>
      <c r="G20" s="84"/>
      <c r="H20" s="537"/>
      <c r="I20" s="84"/>
      <c r="J20" s="84"/>
      <c r="K20" s="32"/>
    </row>
    <row r="21" spans="2:14" ht="14.45" customHeight="1" x14ac:dyDescent="0.25">
      <c r="B21" s="534"/>
      <c r="C21" s="84"/>
      <c r="D21" s="539"/>
      <c r="E21" s="84"/>
      <c r="F21" s="541"/>
      <c r="G21" s="84"/>
      <c r="H21" s="537"/>
      <c r="I21" s="84"/>
      <c r="J21" s="84"/>
      <c r="K21" s="32"/>
    </row>
    <row r="22" spans="2:14" ht="14.45" customHeight="1" x14ac:dyDescent="0.25">
      <c r="B22" s="534"/>
      <c r="C22" s="84"/>
      <c r="D22" s="539"/>
      <c r="E22" s="84"/>
      <c r="F22" s="541"/>
      <c r="G22" s="84"/>
      <c r="H22" s="537"/>
      <c r="I22" s="84"/>
      <c r="J22" s="84"/>
      <c r="K22" s="32"/>
    </row>
    <row r="23" spans="2:14" ht="14.25" customHeight="1" x14ac:dyDescent="0.25">
      <c r="B23" s="534"/>
      <c r="C23" s="84"/>
      <c r="D23" s="539"/>
      <c r="E23" s="84"/>
      <c r="F23" s="541"/>
      <c r="G23" s="84"/>
      <c r="H23" s="537"/>
      <c r="I23" s="84"/>
      <c r="J23" s="84"/>
    </row>
    <row r="24" spans="2:14" ht="14.25" customHeight="1" x14ac:dyDescent="0.25">
      <c r="B24" s="534"/>
      <c r="C24" s="84"/>
      <c r="D24" s="539"/>
      <c r="E24" s="84"/>
      <c r="F24" s="541"/>
      <c r="G24" s="84"/>
      <c r="H24" s="537"/>
      <c r="I24" s="86"/>
      <c r="J24" s="84"/>
      <c r="K24" s="33"/>
    </row>
    <row r="25" spans="2:14" ht="15.6" customHeight="1" x14ac:dyDescent="0.25">
      <c r="B25" s="534"/>
      <c r="C25" s="84"/>
      <c r="D25" s="539"/>
      <c r="E25" s="84"/>
      <c r="F25" s="541"/>
      <c r="G25" s="84"/>
      <c r="H25" s="538"/>
      <c r="I25" s="84"/>
      <c r="J25" s="84"/>
    </row>
    <row r="26" spans="2:14" ht="15.6" customHeight="1" x14ac:dyDescent="0.25">
      <c r="B26" s="534"/>
      <c r="C26" s="84"/>
      <c r="D26" s="539"/>
      <c r="E26" s="84"/>
      <c r="F26" s="541"/>
      <c r="G26" s="84"/>
      <c r="H26" s="537" t="s">
        <v>893</v>
      </c>
      <c r="I26" s="84"/>
      <c r="J26" s="84"/>
    </row>
    <row r="27" spans="2:14" ht="14.45" customHeight="1" x14ac:dyDescent="0.25">
      <c r="B27" s="534"/>
      <c r="C27" s="84"/>
      <c r="D27" s="539"/>
      <c r="E27" s="84"/>
      <c r="F27" s="541"/>
      <c r="G27" s="84"/>
      <c r="H27" s="537"/>
      <c r="I27" s="84"/>
      <c r="J27" s="84"/>
    </row>
    <row r="28" spans="2:14" ht="14.45" customHeight="1" x14ac:dyDescent="0.25">
      <c r="B28" s="534"/>
      <c r="C28" s="84"/>
      <c r="D28" s="539"/>
      <c r="E28" s="84"/>
      <c r="F28" s="541"/>
      <c r="G28" s="84"/>
      <c r="H28" s="537"/>
      <c r="I28" s="84"/>
      <c r="J28" s="84"/>
    </row>
    <row r="29" spans="2:14" ht="15" customHeight="1" x14ac:dyDescent="0.25">
      <c r="B29" s="534"/>
      <c r="C29" s="84"/>
      <c r="D29" s="539"/>
      <c r="E29" s="84"/>
      <c r="F29" s="541"/>
      <c r="G29" s="84"/>
      <c r="H29" s="537"/>
      <c r="I29" s="84"/>
      <c r="J29" s="84"/>
      <c r="N29" s="31" t="s">
        <v>831</v>
      </c>
    </row>
    <row r="30" spans="2:14" ht="15" customHeight="1" x14ac:dyDescent="0.25">
      <c r="B30" s="534"/>
      <c r="C30" s="84"/>
      <c r="D30" s="539"/>
      <c r="E30" s="84"/>
      <c r="F30" s="541"/>
      <c r="G30" s="84"/>
      <c r="H30" s="537"/>
      <c r="I30" s="84"/>
      <c r="J30" s="84"/>
      <c r="N30" t="s">
        <v>233</v>
      </c>
    </row>
    <row r="31" spans="2:14" ht="15" customHeight="1" x14ac:dyDescent="0.25">
      <c r="B31" s="534"/>
      <c r="C31" s="84"/>
      <c r="D31" s="539"/>
      <c r="E31" s="84"/>
      <c r="F31" s="541"/>
      <c r="G31" s="84"/>
      <c r="H31" s="537"/>
      <c r="I31" s="84"/>
      <c r="J31" s="84"/>
      <c r="N31" t="s">
        <v>568</v>
      </c>
    </row>
    <row r="32" spans="2:14" ht="15" customHeight="1" x14ac:dyDescent="0.25">
      <c r="B32" s="534"/>
      <c r="C32" s="84"/>
      <c r="D32" s="539"/>
      <c r="E32" s="84"/>
      <c r="F32" s="541"/>
      <c r="G32" s="84"/>
      <c r="H32" s="537"/>
      <c r="I32" s="84"/>
      <c r="J32" s="84"/>
    </row>
    <row r="33" spans="2:11" ht="15.75" x14ac:dyDescent="0.25">
      <c r="B33" s="534"/>
      <c r="C33" s="84"/>
      <c r="D33" s="539"/>
      <c r="E33" s="84"/>
      <c r="F33" s="541"/>
      <c r="G33" s="84"/>
      <c r="H33" s="537"/>
      <c r="I33" s="84"/>
      <c r="J33" s="84"/>
      <c r="K33" s="34"/>
    </row>
    <row r="34" spans="2:11" ht="15.75" customHeight="1" x14ac:dyDescent="0.25">
      <c r="B34" s="534"/>
      <c r="C34" s="84"/>
      <c r="D34" s="539"/>
      <c r="E34" s="84"/>
      <c r="F34" s="542"/>
      <c r="G34" s="84"/>
      <c r="H34" s="538"/>
      <c r="I34" s="84"/>
      <c r="J34" s="84"/>
      <c r="K34" s="34"/>
    </row>
    <row r="35" spans="2:11" ht="34.5" customHeight="1" x14ac:dyDescent="0.25">
      <c r="B35" s="534"/>
      <c r="C35" s="84"/>
      <c r="D35" s="539"/>
      <c r="E35" s="84"/>
      <c r="F35" s="536" t="s">
        <v>888</v>
      </c>
      <c r="G35" s="84"/>
      <c r="H35" s="87" t="s">
        <v>892</v>
      </c>
      <c r="I35" s="84"/>
      <c r="J35" s="84"/>
      <c r="K35" s="35"/>
    </row>
    <row r="36" spans="2:11" ht="31.5" customHeight="1" x14ac:dyDescent="0.25">
      <c r="B36" s="84"/>
      <c r="C36" s="84"/>
      <c r="D36" s="541" t="s">
        <v>886</v>
      </c>
      <c r="E36" s="84"/>
      <c r="F36" s="538"/>
      <c r="G36" s="84"/>
      <c r="H36" s="88" t="s">
        <v>891</v>
      </c>
      <c r="I36" s="84"/>
      <c r="J36" s="534" t="s">
        <v>887</v>
      </c>
      <c r="K36" s="35"/>
    </row>
    <row r="37" spans="2:11" ht="24.75" customHeight="1" x14ac:dyDescent="0.25">
      <c r="B37" s="89"/>
      <c r="C37" s="84"/>
      <c r="D37" s="541"/>
      <c r="E37" s="84"/>
      <c r="F37" s="537" t="s">
        <v>889</v>
      </c>
      <c r="G37" s="84"/>
      <c r="H37" s="535" t="s">
        <v>890</v>
      </c>
      <c r="I37" s="84"/>
      <c r="J37" s="534"/>
      <c r="K37" s="35"/>
    </row>
    <row r="38" spans="2:11" ht="15.75" customHeight="1" x14ac:dyDescent="0.25">
      <c r="B38" s="84"/>
      <c r="C38" s="84"/>
      <c r="D38" s="541"/>
      <c r="E38" s="84"/>
      <c r="F38" s="537"/>
      <c r="G38" s="84"/>
      <c r="H38" s="535"/>
      <c r="I38" s="84"/>
      <c r="J38" s="534"/>
      <c r="K38" s="35"/>
    </row>
    <row r="39" spans="2:11" ht="15" customHeight="1" x14ac:dyDescent="0.25">
      <c r="B39" s="84"/>
      <c r="C39" s="84"/>
      <c r="D39" s="541"/>
      <c r="E39" s="84"/>
      <c r="F39" s="537"/>
      <c r="G39" s="84"/>
      <c r="H39" s="535"/>
      <c r="I39" s="84"/>
      <c r="J39" s="534"/>
      <c r="K39" s="2"/>
    </row>
    <row r="40" spans="2:11" ht="42" customHeight="1" x14ac:dyDescent="0.25">
      <c r="B40" s="84"/>
      <c r="C40" s="84"/>
      <c r="D40" s="542"/>
      <c r="E40" s="84"/>
      <c r="F40" s="538"/>
      <c r="G40" s="84"/>
      <c r="H40" s="535"/>
      <c r="I40" s="84"/>
      <c r="J40" s="534"/>
    </row>
    <row r="41" spans="2:11" ht="15" customHeight="1" x14ac:dyDescent="0.25"/>
    <row r="42" spans="2:11" ht="15.75" x14ac:dyDescent="0.25">
      <c r="H42" s="32"/>
    </row>
    <row r="43" spans="2:11" ht="15.75" x14ac:dyDescent="0.25">
      <c r="H43" s="32"/>
    </row>
    <row r="44" spans="2:11" ht="15.75" x14ac:dyDescent="0.25">
      <c r="H44" s="32"/>
      <c r="J44" s="1"/>
      <c r="K44" s="1"/>
    </row>
    <row r="45" spans="2:11" ht="15.75" x14ac:dyDescent="0.25">
      <c r="H45" s="32"/>
      <c r="J45" s="1"/>
      <c r="K45" s="1"/>
    </row>
    <row r="46" spans="2:11" ht="15.75" x14ac:dyDescent="0.25">
      <c r="H46" s="32"/>
      <c r="J46" s="1"/>
      <c r="K46" s="1"/>
    </row>
    <row r="47" spans="2:11" ht="15.75" x14ac:dyDescent="0.25">
      <c r="H47" s="32"/>
      <c r="J47" s="1"/>
      <c r="K47" s="1"/>
    </row>
    <row r="48" spans="2:11" ht="15.75" x14ac:dyDescent="0.25">
      <c r="H48" s="32"/>
      <c r="J48" s="1"/>
      <c r="K48" s="1"/>
    </row>
    <row r="49" spans="8:11" ht="15.75" x14ac:dyDescent="0.25">
      <c r="H49" s="32"/>
      <c r="J49" s="1"/>
      <c r="K49" s="1"/>
    </row>
    <row r="50" spans="8:11" ht="15.75" x14ac:dyDescent="0.25">
      <c r="H50" s="32"/>
      <c r="J50" s="1"/>
      <c r="K50" s="1"/>
    </row>
    <row r="51" spans="8:11" x14ac:dyDescent="0.25">
      <c r="J51" s="1"/>
      <c r="K51" s="1"/>
    </row>
    <row r="52" spans="8:11" x14ac:dyDescent="0.25">
      <c r="J52" s="1"/>
      <c r="K52" s="1"/>
    </row>
    <row r="53" spans="8:11" x14ac:dyDescent="0.25">
      <c r="J53" s="1"/>
      <c r="K53" s="1"/>
    </row>
  </sheetData>
  <mergeCells count="12">
    <mergeCell ref="B6:L6"/>
    <mergeCell ref="J36:J40"/>
    <mergeCell ref="H37:H40"/>
    <mergeCell ref="B8:B35"/>
    <mergeCell ref="D8:D17"/>
    <mergeCell ref="D18:D35"/>
    <mergeCell ref="F18:F34"/>
    <mergeCell ref="H18:H25"/>
    <mergeCell ref="H26:H34"/>
    <mergeCell ref="D36:D40"/>
    <mergeCell ref="F35:F36"/>
    <mergeCell ref="F37:F40"/>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4" tint="0.39997558519241921"/>
    <pageSetUpPr fitToPage="1"/>
  </sheetPr>
  <dimension ref="A6:AG51"/>
  <sheetViews>
    <sheetView showGridLines="0" zoomScale="90" zoomScaleNormal="90" zoomScalePageLayoutView="110" workbookViewId="0">
      <pane xSplit="3" ySplit="9" topLeftCell="U10" activePane="bottomRight" state="frozen"/>
      <selection pane="topRight"/>
      <selection pane="bottomLeft"/>
      <selection pane="bottomRight" activeCell="X23" sqref="X23"/>
    </sheetView>
  </sheetViews>
  <sheetFormatPr baseColWidth="10" defaultColWidth="9.140625" defaultRowHeight="15" x14ac:dyDescent="0.25"/>
  <cols>
    <col min="1" max="1" width="3.42578125" style="168" customWidth="1"/>
    <col min="2" max="2" width="64.140625" style="168" customWidth="1"/>
    <col min="3" max="3" width="11.7109375" style="168" customWidth="1"/>
    <col min="4" max="29" width="10.28515625" style="168" customWidth="1"/>
    <col min="30" max="30" width="99" style="168" customWidth="1"/>
    <col min="31" max="16384" width="9.140625" style="168"/>
  </cols>
  <sheetData>
    <row r="6" spans="1:30" ht="26.25" customHeight="1" x14ac:dyDescent="0.3">
      <c r="A6" s="124" t="s">
        <v>962</v>
      </c>
      <c r="B6" s="124"/>
      <c r="W6" s="169"/>
    </row>
    <row r="7" spans="1:30" ht="26.25" customHeight="1" x14ac:dyDescent="0.25">
      <c r="A7" s="175" t="s">
        <v>833</v>
      </c>
      <c r="B7" s="175"/>
      <c r="S7" s="170"/>
      <c r="T7" s="170"/>
      <c r="U7" s="170"/>
      <c r="V7" s="170"/>
      <c r="W7" s="170"/>
      <c r="X7" s="170"/>
      <c r="Y7" s="170"/>
      <c r="Z7" s="170"/>
      <c r="AA7" s="170"/>
      <c r="AB7" s="170"/>
    </row>
    <row r="8" spans="1:30" ht="25.5" customHeight="1" x14ac:dyDescent="0.25">
      <c r="A8" s="366"/>
      <c r="B8" s="367" t="s">
        <v>963</v>
      </c>
      <c r="C8" s="368" t="s">
        <v>810</v>
      </c>
      <c r="D8" s="367">
        <v>1990</v>
      </c>
      <c r="E8" s="368">
        <v>1991</v>
      </c>
      <c r="F8" s="368">
        <v>1992</v>
      </c>
      <c r="G8" s="368">
        <v>1993</v>
      </c>
      <c r="H8" s="368">
        <v>1994</v>
      </c>
      <c r="I8" s="368">
        <v>1995</v>
      </c>
      <c r="J8" s="368">
        <v>1996</v>
      </c>
      <c r="K8" s="368">
        <v>1997</v>
      </c>
      <c r="L8" s="368">
        <v>1998</v>
      </c>
      <c r="M8" s="368">
        <v>1999</v>
      </c>
      <c r="N8" s="368">
        <v>2000</v>
      </c>
      <c r="O8" s="368">
        <v>2001</v>
      </c>
      <c r="P8" s="368">
        <v>2002</v>
      </c>
      <c r="Q8" s="368">
        <v>2003</v>
      </c>
      <c r="R8" s="368">
        <v>2004</v>
      </c>
      <c r="S8" s="368">
        <v>2005</v>
      </c>
      <c r="T8" s="368">
        <v>2006</v>
      </c>
      <c r="U8" s="368">
        <v>2007</v>
      </c>
      <c r="V8" s="368">
        <v>2008</v>
      </c>
      <c r="W8" s="368">
        <v>2009</v>
      </c>
      <c r="X8" s="367">
        <v>2010</v>
      </c>
      <c r="Y8" s="367">
        <v>2011</v>
      </c>
      <c r="Z8" s="367">
        <v>2012</v>
      </c>
      <c r="AA8" s="367">
        <v>2013</v>
      </c>
      <c r="AB8" s="367">
        <v>2014</v>
      </c>
      <c r="AC8" s="367">
        <v>2015</v>
      </c>
      <c r="AD8" s="368" t="s">
        <v>637</v>
      </c>
    </row>
    <row r="9" spans="1:30" ht="16.5" customHeight="1" x14ac:dyDescent="0.25">
      <c r="A9" s="369">
        <v>1</v>
      </c>
      <c r="B9" s="370" t="s">
        <v>377</v>
      </c>
      <c r="C9" s="371"/>
      <c r="D9" s="371"/>
      <c r="E9" s="371"/>
      <c r="F9" s="371"/>
      <c r="G9" s="371"/>
      <c r="H9" s="371"/>
      <c r="I9" s="371"/>
      <c r="J9" s="371"/>
      <c r="K9" s="371"/>
      <c r="L9" s="371"/>
      <c r="M9" s="371"/>
      <c r="N9" s="371"/>
      <c r="O9" s="371"/>
      <c r="P9" s="371"/>
      <c r="Q9" s="371"/>
      <c r="R9" s="371"/>
      <c r="S9" s="371"/>
      <c r="T9" s="372"/>
      <c r="U9" s="372"/>
      <c r="V9" s="372"/>
      <c r="W9" s="372"/>
      <c r="X9" s="372"/>
      <c r="Y9" s="372"/>
      <c r="Z9" s="372"/>
      <c r="AA9" s="372"/>
      <c r="AB9" s="372"/>
      <c r="AC9" s="372"/>
      <c r="AD9" s="372"/>
    </row>
    <row r="10" spans="1:30" ht="16.5" customHeight="1" x14ac:dyDescent="0.25">
      <c r="A10" s="369">
        <v>2</v>
      </c>
      <c r="B10" s="373" t="s">
        <v>378</v>
      </c>
      <c r="C10" s="374" t="s">
        <v>379</v>
      </c>
      <c r="D10" s="375">
        <v>3029336</v>
      </c>
      <c r="E10" s="375">
        <v>3101536</v>
      </c>
      <c r="F10" s="375">
        <v>3170537</v>
      </c>
      <c r="G10" s="375">
        <v>3239868</v>
      </c>
      <c r="H10" s="375">
        <v>3334223</v>
      </c>
      <c r="I10" s="375">
        <v>3428278</v>
      </c>
      <c r="J10" s="375">
        <v>3520866</v>
      </c>
      <c r="K10" s="375">
        <v>3611224</v>
      </c>
      <c r="L10" s="375">
        <v>3699939</v>
      </c>
      <c r="M10" s="375">
        <v>3786841</v>
      </c>
      <c r="N10" s="375">
        <v>3810187</v>
      </c>
      <c r="O10" s="375">
        <v>3906742</v>
      </c>
      <c r="P10" s="375">
        <v>3959153</v>
      </c>
      <c r="Q10" s="375">
        <v>4088773</v>
      </c>
      <c r="R10" s="375">
        <v>4178755</v>
      </c>
      <c r="S10" s="375">
        <v>4266185</v>
      </c>
      <c r="T10" s="375">
        <v>4353843</v>
      </c>
      <c r="U10" s="375">
        <v>4443100</v>
      </c>
      <c r="V10" s="375">
        <v>4533162</v>
      </c>
      <c r="W10" s="375">
        <v>4620482</v>
      </c>
      <c r="X10" s="375">
        <v>4538307</v>
      </c>
      <c r="Y10" s="375">
        <v>4592346</v>
      </c>
      <c r="Z10" s="375">
        <v>4651166</v>
      </c>
      <c r="AA10" s="375">
        <v>4711986</v>
      </c>
      <c r="AB10" s="376">
        <v>4772098</v>
      </c>
      <c r="AC10" s="376">
        <v>4833752</v>
      </c>
      <c r="AD10" s="377" t="s">
        <v>835</v>
      </c>
    </row>
    <row r="11" spans="1:30" ht="16.5" customHeight="1" x14ac:dyDescent="0.25">
      <c r="A11" s="369">
        <v>3</v>
      </c>
      <c r="B11" s="373" t="s">
        <v>381</v>
      </c>
      <c r="C11" s="374" t="s">
        <v>911</v>
      </c>
      <c r="D11" s="375">
        <v>51100</v>
      </c>
      <c r="E11" s="375">
        <v>51100</v>
      </c>
      <c r="F11" s="375">
        <v>51100</v>
      </c>
      <c r="G11" s="375">
        <v>51100</v>
      </c>
      <c r="H11" s="375">
        <v>51100</v>
      </c>
      <c r="I11" s="375">
        <v>51100</v>
      </c>
      <c r="J11" s="375">
        <v>51100</v>
      </c>
      <c r="K11" s="375">
        <v>51100</v>
      </c>
      <c r="L11" s="375">
        <v>51100</v>
      </c>
      <c r="M11" s="375">
        <v>51100</v>
      </c>
      <c r="N11" s="375">
        <v>51100</v>
      </c>
      <c r="O11" s="375">
        <v>51100</v>
      </c>
      <c r="P11" s="375">
        <v>51100</v>
      </c>
      <c r="Q11" s="375">
        <v>51100</v>
      </c>
      <c r="R11" s="375">
        <v>51100</v>
      </c>
      <c r="S11" s="375">
        <v>51100</v>
      </c>
      <c r="T11" s="375">
        <v>51100</v>
      </c>
      <c r="U11" s="375">
        <v>51100</v>
      </c>
      <c r="V11" s="375">
        <v>51100</v>
      </c>
      <c r="W11" s="375">
        <v>51100</v>
      </c>
      <c r="X11" s="375">
        <v>51100</v>
      </c>
      <c r="Y11" s="375">
        <v>51100</v>
      </c>
      <c r="Z11" s="375">
        <v>51100</v>
      </c>
      <c r="AA11" s="375">
        <v>51100</v>
      </c>
      <c r="AB11" s="375">
        <v>51100</v>
      </c>
      <c r="AC11" s="375">
        <v>51100</v>
      </c>
      <c r="AD11" s="377" t="s">
        <v>834</v>
      </c>
    </row>
    <row r="12" spans="1:30" ht="16.5" customHeight="1" x14ac:dyDescent="0.25">
      <c r="A12" s="369">
        <v>4</v>
      </c>
      <c r="B12" s="378" t="s">
        <v>926</v>
      </c>
      <c r="C12" s="374" t="s">
        <v>383</v>
      </c>
      <c r="D12" s="375">
        <v>66</v>
      </c>
      <c r="E12" s="375">
        <v>126</v>
      </c>
      <c r="F12" s="375">
        <v>236</v>
      </c>
      <c r="G12" s="375"/>
      <c r="H12" s="375"/>
      <c r="I12" s="375">
        <v>334</v>
      </c>
      <c r="J12" s="375">
        <v>2008</v>
      </c>
      <c r="K12" s="375">
        <v>6177</v>
      </c>
      <c r="L12" s="375">
        <v>11906</v>
      </c>
      <c r="M12" s="375">
        <v>13006</v>
      </c>
      <c r="N12" s="375">
        <v>13855</v>
      </c>
      <c r="O12" s="375">
        <v>17105</v>
      </c>
      <c r="P12" s="375">
        <v>35534.5</v>
      </c>
      <c r="Q12" s="375">
        <v>35732.75</v>
      </c>
      <c r="R12" s="375">
        <v>46390.82</v>
      </c>
      <c r="S12" s="375">
        <v>47725.69</v>
      </c>
      <c r="T12" s="375">
        <v>49331.69</v>
      </c>
      <c r="U12" s="375">
        <v>51252.19</v>
      </c>
      <c r="V12" s="375">
        <v>56437.35</v>
      </c>
      <c r="W12" s="375">
        <v>57726.32</v>
      </c>
      <c r="X12" s="375">
        <v>57927.25</v>
      </c>
      <c r="Y12" s="375">
        <v>58039.95</v>
      </c>
      <c r="Z12" s="375">
        <v>61687.4</v>
      </c>
      <c r="AA12" s="375">
        <v>62902.67</v>
      </c>
      <c r="AB12" s="375">
        <v>65536.989999999991</v>
      </c>
      <c r="AC12" s="375"/>
      <c r="AD12" s="377" t="s">
        <v>628</v>
      </c>
    </row>
    <row r="13" spans="1:30" ht="16.5" customHeight="1" x14ac:dyDescent="0.25">
      <c r="A13" s="369">
        <v>5</v>
      </c>
      <c r="B13" s="373" t="s">
        <v>384</v>
      </c>
      <c r="C13" s="374" t="s">
        <v>25</v>
      </c>
      <c r="D13" s="375">
        <v>0.66</v>
      </c>
      <c r="E13" s="375">
        <v>1.26</v>
      </c>
      <c r="F13" s="375">
        <v>2.36</v>
      </c>
      <c r="G13" s="375"/>
      <c r="H13" s="375"/>
      <c r="I13" s="375">
        <v>3.34</v>
      </c>
      <c r="J13" s="375">
        <v>20.079999999999998</v>
      </c>
      <c r="K13" s="375">
        <v>61.77</v>
      </c>
      <c r="L13" s="375">
        <v>119.06</v>
      </c>
      <c r="M13" s="375">
        <v>130.06</v>
      </c>
      <c r="N13" s="375">
        <v>138.55000000000001</v>
      </c>
      <c r="O13" s="375">
        <v>171.05</v>
      </c>
      <c r="P13" s="375">
        <v>355.34500000000003</v>
      </c>
      <c r="Q13" s="375">
        <v>357.32749999999999</v>
      </c>
      <c r="R13" s="375">
        <v>463.90820000000002</v>
      </c>
      <c r="S13" s="375">
        <v>477.25690000000003</v>
      </c>
      <c r="T13" s="375">
        <v>493.31690000000003</v>
      </c>
      <c r="U13" s="375">
        <v>512.52190000000007</v>
      </c>
      <c r="V13" s="375">
        <v>564.37350000000004</v>
      </c>
      <c r="W13" s="375">
        <v>577.26319999999998</v>
      </c>
      <c r="X13" s="375">
        <v>579.27250000000004</v>
      </c>
      <c r="Y13" s="375">
        <v>580.39949999999999</v>
      </c>
      <c r="Z13" s="375">
        <v>616.87400000000002</v>
      </c>
      <c r="AA13" s="375">
        <v>629.02670000000001</v>
      </c>
      <c r="AB13" s="375">
        <v>655.36989999999992</v>
      </c>
      <c r="AC13" s="375"/>
      <c r="AD13" s="377" t="s">
        <v>628</v>
      </c>
    </row>
    <row r="14" spans="1:30" ht="16.5" customHeight="1" x14ac:dyDescent="0.25">
      <c r="A14" s="369">
        <v>6</v>
      </c>
      <c r="B14" s="378" t="s">
        <v>386</v>
      </c>
      <c r="C14" s="374" t="s">
        <v>388</v>
      </c>
      <c r="D14" s="374"/>
      <c r="E14" s="374"/>
      <c r="F14" s="374"/>
      <c r="G14" s="374"/>
      <c r="H14" s="374"/>
      <c r="I14" s="374"/>
      <c r="J14" s="374"/>
      <c r="K14" s="374"/>
      <c r="L14" s="374"/>
      <c r="M14" s="374"/>
      <c r="N14" s="374"/>
      <c r="O14" s="374"/>
      <c r="P14" s="374"/>
      <c r="Q14" s="374"/>
      <c r="R14" s="374"/>
      <c r="S14" s="375">
        <v>8259.5031587486574</v>
      </c>
      <c r="T14" s="375">
        <v>8697.0535786400014</v>
      </c>
      <c r="U14" s="375">
        <v>9049.5776876400014</v>
      </c>
      <c r="V14" s="375">
        <v>9473.8113686400011</v>
      </c>
      <c r="W14" s="375">
        <v>9311.2407226399991</v>
      </c>
      <c r="X14" s="375">
        <v>9583.3191647392014</v>
      </c>
      <c r="Y14" s="375">
        <v>9831.4544553885735</v>
      </c>
      <c r="Z14" s="375">
        <v>10174.334034104571</v>
      </c>
      <c r="AA14" s="375">
        <v>10234.106450844572</v>
      </c>
      <c r="AB14" s="375">
        <v>10216.330957254575</v>
      </c>
      <c r="AC14" s="375">
        <v>10811.64874871457</v>
      </c>
      <c r="AD14" s="377" t="s">
        <v>836</v>
      </c>
    </row>
    <row r="15" spans="1:30" ht="16.5" customHeight="1" x14ac:dyDescent="0.25">
      <c r="A15" s="369">
        <v>7</v>
      </c>
      <c r="B15" s="378" t="s">
        <v>390</v>
      </c>
      <c r="C15" s="374" t="s">
        <v>388</v>
      </c>
      <c r="D15" s="374"/>
      <c r="E15" s="374"/>
      <c r="F15" s="374"/>
      <c r="G15" s="374"/>
      <c r="H15" s="374"/>
      <c r="I15" s="374"/>
      <c r="J15" s="374"/>
      <c r="K15" s="374"/>
      <c r="L15" s="374"/>
      <c r="M15" s="374"/>
      <c r="N15" s="374"/>
      <c r="O15" s="374"/>
      <c r="P15" s="374"/>
      <c r="Q15" s="374"/>
      <c r="R15" s="375"/>
      <c r="S15" s="375">
        <v>6565.5685849999991</v>
      </c>
      <c r="T15" s="375">
        <v>6600.8960000000006</v>
      </c>
      <c r="U15" s="375">
        <v>6768.61</v>
      </c>
      <c r="V15" s="375">
        <v>7386.1040000000003</v>
      </c>
      <c r="W15" s="375">
        <v>7224.4589999999998</v>
      </c>
      <c r="X15" s="375">
        <v>7262.2930000000006</v>
      </c>
      <c r="Y15" s="375">
        <v>7134.6230000000005</v>
      </c>
      <c r="Z15" s="375">
        <v>7233.1999999999989</v>
      </c>
      <c r="AA15" s="375">
        <v>6851.0442917000018</v>
      </c>
      <c r="AB15" s="375">
        <v>6717.1524147600021</v>
      </c>
      <c r="AC15" s="375">
        <v>8066.5848893800003</v>
      </c>
      <c r="AD15" s="377" t="s">
        <v>836</v>
      </c>
    </row>
    <row r="16" spans="1:30" ht="16.5" customHeight="1" x14ac:dyDescent="0.25">
      <c r="A16" s="369">
        <v>8</v>
      </c>
      <c r="B16" s="370" t="s">
        <v>392</v>
      </c>
      <c r="C16" s="379"/>
      <c r="D16" s="379"/>
      <c r="E16" s="379"/>
      <c r="F16" s="379"/>
      <c r="G16" s="379"/>
      <c r="H16" s="379"/>
      <c r="I16" s="379"/>
      <c r="J16" s="379"/>
      <c r="K16" s="379"/>
      <c r="L16" s="379"/>
      <c r="M16" s="379"/>
      <c r="N16" s="379"/>
      <c r="O16" s="379"/>
      <c r="P16" s="379"/>
      <c r="Q16" s="379"/>
      <c r="R16" s="379"/>
      <c r="S16" s="379"/>
      <c r="T16" s="380"/>
      <c r="U16" s="380"/>
      <c r="V16" s="380"/>
      <c r="W16" s="380"/>
      <c r="X16" s="380"/>
      <c r="Y16" s="380"/>
      <c r="Z16" s="380"/>
      <c r="AA16" s="380"/>
      <c r="AB16" s="380"/>
      <c r="AC16" s="380"/>
      <c r="AD16" s="381"/>
    </row>
    <row r="17" spans="1:32" ht="16.5" customHeight="1" x14ac:dyDescent="0.25">
      <c r="A17" s="369">
        <v>9</v>
      </c>
      <c r="B17" s="373" t="s">
        <v>394</v>
      </c>
      <c r="C17" s="374" t="s">
        <v>916</v>
      </c>
      <c r="D17" s="375">
        <v>151655.25665610001</v>
      </c>
      <c r="E17" s="375">
        <v>139737.4926533</v>
      </c>
      <c r="F17" s="375">
        <v>132133.1343643</v>
      </c>
      <c r="G17" s="375">
        <v>135841.4551052</v>
      </c>
      <c r="H17" s="375">
        <v>137257.39793480001</v>
      </c>
      <c r="I17" s="375">
        <v>146702.13696860001</v>
      </c>
      <c r="J17" s="375">
        <v>180411.59571299999</v>
      </c>
      <c r="K17" s="375">
        <v>153472.55465460001</v>
      </c>
      <c r="L17" s="375">
        <v>155976.7444725</v>
      </c>
      <c r="M17" s="375">
        <v>171062.59979509999</v>
      </c>
      <c r="N17" s="375">
        <v>152944.93806399999</v>
      </c>
      <c r="O17" s="375">
        <v>161604.73440000002</v>
      </c>
      <c r="P17" s="375">
        <v>166493.24200000003</v>
      </c>
      <c r="Q17" s="375">
        <v>172332.18449999997</v>
      </c>
      <c r="R17" s="375">
        <v>179929.96350000001</v>
      </c>
      <c r="S17" s="375">
        <v>167101.46600000001</v>
      </c>
      <c r="T17" s="375">
        <v>153797.80899999998</v>
      </c>
      <c r="U17" s="375">
        <v>172149.32770000002</v>
      </c>
      <c r="V17" s="375">
        <v>176941.19900000002</v>
      </c>
      <c r="W17" s="375">
        <v>156780.27439999999</v>
      </c>
      <c r="X17" s="375">
        <v>202703.80819999997</v>
      </c>
      <c r="Y17" s="375">
        <v>156802.7782</v>
      </c>
      <c r="Z17" s="375">
        <v>145943.90970000002</v>
      </c>
      <c r="AA17" s="375">
        <v>139373.5385</v>
      </c>
      <c r="AB17" s="375">
        <v>169181.14649999997</v>
      </c>
      <c r="AC17" s="375">
        <v>158556.68950000001</v>
      </c>
      <c r="AD17" s="377" t="s">
        <v>837</v>
      </c>
    </row>
    <row r="18" spans="1:32" ht="16.5" customHeight="1" x14ac:dyDescent="0.25">
      <c r="A18" s="369">
        <v>10</v>
      </c>
      <c r="B18" s="373" t="s">
        <v>397</v>
      </c>
      <c r="C18" s="374" t="s">
        <v>916</v>
      </c>
      <c r="D18" s="375"/>
      <c r="E18" s="375"/>
      <c r="F18" s="375"/>
      <c r="G18" s="375"/>
      <c r="H18" s="375"/>
      <c r="I18" s="375"/>
      <c r="J18" s="375"/>
      <c r="K18" s="375"/>
      <c r="L18" s="375"/>
      <c r="M18" s="375"/>
      <c r="N18" s="375"/>
      <c r="O18" s="375">
        <v>48869.271682560007</v>
      </c>
      <c r="P18" s="375">
        <v>50347.556380800008</v>
      </c>
      <c r="Q18" s="375">
        <v>52113.252592799989</v>
      </c>
      <c r="R18" s="375">
        <v>54410.820962400001</v>
      </c>
      <c r="S18" s="375">
        <v>50531.483318400002</v>
      </c>
      <c r="T18" s="375">
        <v>46508.457441599996</v>
      </c>
      <c r="U18" s="375">
        <v>52057.956696480003</v>
      </c>
      <c r="V18" s="375">
        <v>53507.0185776</v>
      </c>
      <c r="W18" s="375">
        <v>47410.354978559997</v>
      </c>
      <c r="X18" s="375">
        <v>61297.631599679989</v>
      </c>
      <c r="Y18" s="375">
        <v>47417.160127679992</v>
      </c>
      <c r="Z18" s="375">
        <v>44133.438293280007</v>
      </c>
      <c r="AA18" s="375">
        <v>42146.558042399993</v>
      </c>
      <c r="AB18" s="375">
        <v>51160.378701599984</v>
      </c>
      <c r="AC18" s="375">
        <v>47947.542904800001</v>
      </c>
      <c r="AD18" s="377" t="s">
        <v>627</v>
      </c>
    </row>
    <row r="19" spans="1:32" ht="16.5" customHeight="1" x14ac:dyDescent="0.25">
      <c r="A19" s="369">
        <v>11</v>
      </c>
      <c r="B19" s="373" t="s">
        <v>399</v>
      </c>
      <c r="C19" s="374" t="s">
        <v>916</v>
      </c>
      <c r="D19" s="375"/>
      <c r="E19" s="375"/>
      <c r="F19" s="375"/>
      <c r="G19" s="375"/>
      <c r="H19" s="375"/>
      <c r="I19" s="375"/>
      <c r="J19" s="375"/>
      <c r="K19" s="375"/>
      <c r="L19" s="375"/>
      <c r="M19" s="375"/>
      <c r="N19" s="375"/>
      <c r="O19" s="375">
        <v>90188.370173952018</v>
      </c>
      <c r="P19" s="375">
        <v>92916.548495360024</v>
      </c>
      <c r="Q19" s="375">
        <v>96175.145525760003</v>
      </c>
      <c r="R19" s="375">
        <v>100415.31403008002</v>
      </c>
      <c r="S19" s="375">
        <v>93255.986145280011</v>
      </c>
      <c r="T19" s="375">
        <v>85831.481246719995</v>
      </c>
      <c r="U19" s="375">
        <v>96073.096802816028</v>
      </c>
      <c r="V19" s="375">
        <v>98747.344337920018</v>
      </c>
      <c r="W19" s="375">
        <v>87495.935537151992</v>
      </c>
      <c r="X19" s="375">
        <v>113124.94128025598</v>
      </c>
      <c r="Y19" s="375">
        <v>87508.49445785601</v>
      </c>
      <c r="Z19" s="375">
        <v>81448.377125376021</v>
      </c>
      <c r="AA19" s="375">
        <v>77781.584366080002</v>
      </c>
      <c r="AB19" s="375">
        <v>94416.614238719994</v>
      </c>
      <c r="AC19" s="375">
        <v>88487.31727616</v>
      </c>
      <c r="AD19" s="377" t="s">
        <v>629</v>
      </c>
      <c r="AE19" s="171"/>
      <c r="AF19" s="171"/>
    </row>
    <row r="20" spans="1:32" ht="16.5" customHeight="1" x14ac:dyDescent="0.25">
      <c r="A20" s="369">
        <v>12</v>
      </c>
      <c r="B20" s="373" t="s">
        <v>401</v>
      </c>
      <c r="C20" s="374" t="s">
        <v>916</v>
      </c>
      <c r="D20" s="375"/>
      <c r="E20" s="375"/>
      <c r="F20" s="375"/>
      <c r="G20" s="375"/>
      <c r="H20" s="375"/>
      <c r="I20" s="375"/>
      <c r="J20" s="375"/>
      <c r="K20" s="375"/>
      <c r="L20" s="375"/>
      <c r="M20" s="375"/>
      <c r="N20" s="375"/>
      <c r="O20" s="375">
        <v>22547.09254348799</v>
      </c>
      <c r="P20" s="375">
        <v>23229.137123840002</v>
      </c>
      <c r="Q20" s="375">
        <v>24043.78638143999</v>
      </c>
      <c r="R20" s="375">
        <v>25103.828507519996</v>
      </c>
      <c r="S20" s="375">
        <v>23313.996536320003</v>
      </c>
      <c r="T20" s="375">
        <v>21457.870311679988</v>
      </c>
      <c r="U20" s="375">
        <v>24018.274200703992</v>
      </c>
      <c r="V20" s="375">
        <v>24686.836084480005</v>
      </c>
      <c r="W20" s="375">
        <v>21873.983884287998</v>
      </c>
      <c r="X20" s="375">
        <v>28281.235320063992</v>
      </c>
      <c r="Y20" s="375">
        <v>21877.123614463999</v>
      </c>
      <c r="Z20" s="375">
        <v>20362.094281343991</v>
      </c>
      <c r="AA20" s="375">
        <v>19445.39609152</v>
      </c>
      <c r="AB20" s="375">
        <v>23604.153559679995</v>
      </c>
      <c r="AC20" s="375">
        <v>22121.82931904</v>
      </c>
      <c r="AD20" s="377" t="s">
        <v>630</v>
      </c>
    </row>
    <row r="21" spans="1:32" ht="16.5" customHeight="1" x14ac:dyDescent="0.25">
      <c r="A21" s="369">
        <v>13</v>
      </c>
      <c r="B21" s="373" t="s">
        <v>403</v>
      </c>
      <c r="C21" s="374" t="s">
        <v>916</v>
      </c>
      <c r="D21" s="375">
        <v>0</v>
      </c>
      <c r="E21" s="375">
        <v>0</v>
      </c>
      <c r="F21" s="375">
        <v>0</v>
      </c>
      <c r="G21" s="375">
        <v>0</v>
      </c>
      <c r="H21" s="375">
        <v>0</v>
      </c>
      <c r="I21" s="375">
        <v>0</v>
      </c>
      <c r="J21" s="375">
        <v>0</v>
      </c>
      <c r="K21" s="375">
        <v>0</v>
      </c>
      <c r="L21" s="375">
        <v>0</v>
      </c>
      <c r="M21" s="375">
        <v>0</v>
      </c>
      <c r="N21" s="375">
        <v>0</v>
      </c>
      <c r="O21" s="375">
        <v>0</v>
      </c>
      <c r="P21" s="375">
        <v>0</v>
      </c>
      <c r="Q21" s="375">
        <v>0</v>
      </c>
      <c r="R21" s="375">
        <v>0</v>
      </c>
      <c r="S21" s="375">
        <v>0</v>
      </c>
      <c r="T21" s="375">
        <v>0</v>
      </c>
      <c r="U21" s="375">
        <v>0</v>
      </c>
      <c r="V21" s="375">
        <v>0</v>
      </c>
      <c r="W21" s="375">
        <v>0</v>
      </c>
      <c r="X21" s="375">
        <v>0</v>
      </c>
      <c r="Y21" s="375">
        <v>0</v>
      </c>
      <c r="Z21" s="375">
        <v>0</v>
      </c>
      <c r="AA21" s="375">
        <v>0</v>
      </c>
      <c r="AB21" s="375">
        <v>0</v>
      </c>
      <c r="AC21" s="375">
        <v>0</v>
      </c>
      <c r="AD21" s="377" t="s">
        <v>631</v>
      </c>
    </row>
    <row r="22" spans="1:32" ht="16.5" customHeight="1" x14ac:dyDescent="0.25">
      <c r="A22" s="369">
        <v>14</v>
      </c>
      <c r="B22" s="373" t="s">
        <v>405</v>
      </c>
      <c r="C22" s="374" t="s">
        <v>916</v>
      </c>
      <c r="D22" s="374"/>
      <c r="E22" s="374"/>
      <c r="F22" s="374"/>
      <c r="G22" s="374"/>
      <c r="H22" s="374"/>
      <c r="I22" s="374"/>
      <c r="J22" s="374"/>
      <c r="K22" s="374"/>
      <c r="L22" s="374"/>
      <c r="M22" s="374"/>
      <c r="N22" s="374"/>
      <c r="O22" s="382"/>
      <c r="P22" s="382"/>
      <c r="Q22" s="382"/>
      <c r="R22" s="382"/>
      <c r="S22" s="382"/>
      <c r="T22" s="382"/>
      <c r="U22" s="382"/>
      <c r="V22" s="382"/>
      <c r="W22" s="382"/>
      <c r="X22" s="382"/>
      <c r="Y22" s="375">
        <v>39500</v>
      </c>
      <c r="Z22" s="375">
        <v>39500</v>
      </c>
      <c r="AA22" s="375">
        <v>39500</v>
      </c>
      <c r="AB22" s="375">
        <v>39500</v>
      </c>
      <c r="AC22" s="375">
        <v>39500</v>
      </c>
      <c r="AD22" s="377" t="s">
        <v>632</v>
      </c>
    </row>
    <row r="23" spans="1:32" ht="16.5" customHeight="1" x14ac:dyDescent="0.25">
      <c r="A23" s="369">
        <v>15</v>
      </c>
      <c r="B23" s="373" t="s">
        <v>407</v>
      </c>
      <c r="C23" s="374" t="s">
        <v>916</v>
      </c>
      <c r="D23" s="383"/>
      <c r="E23" s="383"/>
      <c r="F23" s="383"/>
      <c r="G23" s="383"/>
      <c r="H23" s="383"/>
      <c r="I23" s="383"/>
      <c r="J23" s="383"/>
      <c r="K23" s="383"/>
      <c r="L23" s="383"/>
      <c r="M23" s="383"/>
      <c r="N23" s="374"/>
      <c r="O23" s="374"/>
      <c r="P23" s="374"/>
      <c r="Q23" s="374"/>
      <c r="R23" s="374"/>
      <c r="S23" s="375"/>
      <c r="T23" s="375"/>
      <c r="U23" s="375"/>
      <c r="V23" s="375"/>
      <c r="W23" s="375"/>
      <c r="X23" s="375"/>
      <c r="Y23" s="375"/>
      <c r="Z23" s="375">
        <v>61672.584886571989</v>
      </c>
      <c r="AA23" s="375">
        <v>57250.187634095899</v>
      </c>
      <c r="AB23" s="375">
        <v>77350.831723844138</v>
      </c>
      <c r="AC23" s="375">
        <v>69928.615133232233</v>
      </c>
      <c r="AD23" s="377" t="s">
        <v>633</v>
      </c>
      <c r="AE23" s="171"/>
    </row>
    <row r="24" spans="1:32" ht="16.5" customHeight="1" x14ac:dyDescent="0.25">
      <c r="A24" s="369">
        <v>16</v>
      </c>
      <c r="B24" s="384" t="s">
        <v>409</v>
      </c>
      <c r="C24" s="374" t="s">
        <v>411</v>
      </c>
      <c r="D24" s="374"/>
      <c r="E24" s="374"/>
      <c r="F24" s="374"/>
      <c r="G24" s="374"/>
      <c r="H24" s="374"/>
      <c r="I24" s="374"/>
      <c r="J24" s="374"/>
      <c r="K24" s="374"/>
      <c r="L24" s="374"/>
      <c r="M24" s="374"/>
      <c r="N24" s="374"/>
      <c r="O24" s="374"/>
      <c r="P24" s="374"/>
      <c r="Q24" s="374"/>
      <c r="R24" s="374"/>
      <c r="S24" s="375"/>
      <c r="T24" s="375"/>
      <c r="U24" s="375"/>
      <c r="V24" s="375"/>
      <c r="W24" s="375"/>
      <c r="X24" s="375">
        <v>12</v>
      </c>
      <c r="Y24" s="375">
        <v>12</v>
      </c>
      <c r="Z24" s="375">
        <v>12</v>
      </c>
      <c r="AA24" s="375">
        <v>12</v>
      </c>
      <c r="AB24" s="375">
        <v>12</v>
      </c>
      <c r="AC24" s="375">
        <v>12</v>
      </c>
      <c r="AD24" s="377" t="s">
        <v>964</v>
      </c>
    </row>
    <row r="25" spans="1:32" ht="16.5" customHeight="1" x14ac:dyDescent="0.25">
      <c r="A25" s="369">
        <v>17</v>
      </c>
      <c r="B25" s="384" t="s">
        <v>412</v>
      </c>
      <c r="C25" s="374" t="s">
        <v>912</v>
      </c>
      <c r="D25" s="375"/>
      <c r="E25" s="375"/>
      <c r="F25" s="375"/>
      <c r="G25" s="375"/>
      <c r="H25" s="375"/>
      <c r="I25" s="375"/>
      <c r="J25" s="375"/>
      <c r="K25" s="375"/>
      <c r="L25" s="375"/>
      <c r="M25" s="375"/>
      <c r="N25" s="385"/>
      <c r="O25" s="385"/>
      <c r="P25" s="385"/>
      <c r="Q25" s="385"/>
      <c r="R25" s="385"/>
      <c r="S25" s="375"/>
      <c r="T25" s="375"/>
      <c r="U25" s="375"/>
      <c r="V25" s="375"/>
      <c r="W25" s="375"/>
      <c r="X25" s="548">
        <v>2417.1835003357</v>
      </c>
      <c r="Y25" s="548">
        <v>2417.1835003357</v>
      </c>
      <c r="Z25" s="548">
        <v>2417.1835003357</v>
      </c>
      <c r="AA25" s="548">
        <v>2417.1835003357</v>
      </c>
      <c r="AB25" s="548">
        <v>2417.1835003357</v>
      </c>
      <c r="AC25" s="548">
        <v>2417.1835003357</v>
      </c>
      <c r="AD25" s="377" t="s">
        <v>964</v>
      </c>
    </row>
    <row r="26" spans="1:32" ht="16.5" customHeight="1" x14ac:dyDescent="0.25">
      <c r="A26" s="369">
        <v>18</v>
      </c>
      <c r="B26" s="386" t="s">
        <v>414</v>
      </c>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87"/>
    </row>
    <row r="27" spans="1:32" ht="16.5" customHeight="1" x14ac:dyDescent="0.25">
      <c r="A27" s="369">
        <v>19</v>
      </c>
      <c r="B27" s="384" t="s">
        <v>416</v>
      </c>
      <c r="C27" s="374" t="s">
        <v>916</v>
      </c>
      <c r="D27" s="374"/>
      <c r="E27" s="374"/>
      <c r="F27" s="374"/>
      <c r="G27" s="374"/>
      <c r="H27" s="374"/>
      <c r="I27" s="374"/>
      <c r="J27" s="374"/>
      <c r="K27" s="374"/>
      <c r="L27" s="374"/>
      <c r="M27" s="374"/>
      <c r="N27" s="374"/>
      <c r="O27" s="374"/>
      <c r="P27" s="374"/>
      <c r="Q27" s="374"/>
      <c r="R27" s="374"/>
      <c r="S27" s="385"/>
      <c r="T27" s="388"/>
      <c r="U27" s="388"/>
      <c r="V27" s="388"/>
      <c r="W27" s="388"/>
      <c r="X27" s="388"/>
      <c r="Y27" s="388"/>
      <c r="Z27" s="389">
        <v>579.70018886736466</v>
      </c>
      <c r="AA27" s="389">
        <v>595.41905905997737</v>
      </c>
      <c r="AB27" s="389">
        <v>631.53215443618808</v>
      </c>
      <c r="AC27" s="389">
        <v>650.91257043656719</v>
      </c>
      <c r="AD27" s="377" t="s">
        <v>634</v>
      </c>
    </row>
    <row r="28" spans="1:32" s="172" customFormat="1" ht="30" x14ac:dyDescent="0.25">
      <c r="A28" s="390">
        <v>20</v>
      </c>
      <c r="B28" s="391" t="s">
        <v>418</v>
      </c>
      <c r="C28" s="392" t="s">
        <v>916</v>
      </c>
      <c r="D28" s="392"/>
      <c r="E28" s="392"/>
      <c r="F28" s="392"/>
      <c r="G28" s="392"/>
      <c r="H28" s="392"/>
      <c r="I28" s="392"/>
      <c r="J28" s="392"/>
      <c r="K28" s="392"/>
      <c r="L28" s="392"/>
      <c r="M28" s="392"/>
      <c r="N28" s="392"/>
      <c r="O28" s="392"/>
      <c r="P28" s="392"/>
      <c r="Q28" s="392"/>
      <c r="R28" s="392"/>
      <c r="S28" s="393"/>
      <c r="T28" s="393"/>
      <c r="U28" s="393"/>
      <c r="V28" s="393"/>
      <c r="W28" s="393"/>
      <c r="X28" s="393"/>
      <c r="Y28" s="393"/>
      <c r="Z28" s="394">
        <v>85.925842848000002</v>
      </c>
      <c r="AA28" s="394">
        <v>138.83718124800001</v>
      </c>
      <c r="AB28" s="394">
        <v>173.77739308800005</v>
      </c>
      <c r="AC28" s="394">
        <v>240.26932756800005</v>
      </c>
      <c r="AD28" s="377" t="s">
        <v>635</v>
      </c>
    </row>
    <row r="29" spans="1:32" ht="16.5" customHeight="1" x14ac:dyDescent="0.25">
      <c r="A29" s="369">
        <v>21</v>
      </c>
      <c r="B29" s="384" t="s">
        <v>419</v>
      </c>
      <c r="C29" s="374" t="s">
        <v>916</v>
      </c>
      <c r="D29" s="374"/>
      <c r="E29" s="374"/>
      <c r="F29" s="374"/>
      <c r="G29" s="374"/>
      <c r="H29" s="374"/>
      <c r="I29" s="374"/>
      <c r="J29" s="374"/>
      <c r="K29" s="374"/>
      <c r="L29" s="374"/>
      <c r="M29" s="374"/>
      <c r="N29" s="374"/>
      <c r="O29" s="374"/>
      <c r="P29" s="374"/>
      <c r="Q29" s="374"/>
      <c r="R29" s="374"/>
      <c r="S29" s="375"/>
      <c r="T29" s="375"/>
      <c r="U29" s="375"/>
      <c r="V29" s="375"/>
      <c r="W29" s="375"/>
      <c r="X29" s="375"/>
      <c r="Y29" s="375"/>
      <c r="Z29" s="375">
        <v>1672.8373506239998</v>
      </c>
      <c r="AA29" s="375">
        <v>1731.0219901199994</v>
      </c>
      <c r="AB29" s="375">
        <v>1937.4303783599994</v>
      </c>
      <c r="AC29" s="375">
        <v>2301.8865085439998</v>
      </c>
      <c r="AD29" s="377" t="s">
        <v>636</v>
      </c>
    </row>
    <row r="30" spans="1:32" ht="30" x14ac:dyDescent="0.25">
      <c r="A30" s="369">
        <v>22</v>
      </c>
      <c r="B30" s="384" t="s">
        <v>420</v>
      </c>
      <c r="C30" s="374" t="s">
        <v>916</v>
      </c>
      <c r="D30" s="374"/>
      <c r="E30" s="374"/>
      <c r="F30" s="374"/>
      <c r="G30" s="374"/>
      <c r="H30" s="374"/>
      <c r="I30" s="374"/>
      <c r="J30" s="374"/>
      <c r="K30" s="374"/>
      <c r="L30" s="374"/>
      <c r="M30" s="374"/>
      <c r="N30" s="374"/>
      <c r="O30" s="374"/>
      <c r="P30" s="374"/>
      <c r="Q30" s="374"/>
      <c r="R30" s="374"/>
      <c r="S30" s="375"/>
      <c r="T30" s="375"/>
      <c r="U30" s="375"/>
      <c r="V30" s="375"/>
      <c r="W30" s="375"/>
      <c r="X30" s="375"/>
      <c r="Y30" s="375"/>
      <c r="Z30" s="375">
        <v>0</v>
      </c>
      <c r="AA30" s="375">
        <v>0</v>
      </c>
      <c r="AB30" s="375">
        <v>0</v>
      </c>
      <c r="AC30" s="375"/>
      <c r="AD30" s="377"/>
    </row>
    <row r="31" spans="1:32" ht="30" x14ac:dyDescent="0.25">
      <c r="A31" s="369">
        <v>23</v>
      </c>
      <c r="B31" s="384" t="s">
        <v>422</v>
      </c>
      <c r="C31" s="374" t="s">
        <v>916</v>
      </c>
      <c r="D31" s="389"/>
      <c r="E31" s="389"/>
      <c r="F31" s="389"/>
      <c r="G31" s="389"/>
      <c r="H31" s="389"/>
      <c r="I31" s="389"/>
      <c r="J31" s="389"/>
      <c r="K31" s="389"/>
      <c r="L31" s="389"/>
      <c r="M31" s="389"/>
      <c r="N31" s="394"/>
      <c r="O31" s="394"/>
      <c r="P31" s="394"/>
      <c r="Q31" s="394"/>
      <c r="R31" s="394"/>
      <c r="S31" s="394"/>
      <c r="T31" s="394"/>
      <c r="U31" s="394"/>
      <c r="V31" s="394"/>
      <c r="W31" s="394"/>
      <c r="X31" s="394"/>
      <c r="Y31" s="394"/>
      <c r="Z31" s="394">
        <v>17885.121200784641</v>
      </c>
      <c r="AA31" s="394">
        <v>16882.836602683397</v>
      </c>
      <c r="AB31" s="394">
        <v>16164.635751749682</v>
      </c>
      <c r="AC31" s="394">
        <v>18678.704388937571</v>
      </c>
      <c r="AD31" s="377" t="s">
        <v>625</v>
      </c>
    </row>
    <row r="32" spans="1:32" ht="30" x14ac:dyDescent="0.25">
      <c r="A32" s="369">
        <v>24</v>
      </c>
      <c r="B32" s="384" t="s">
        <v>424</v>
      </c>
      <c r="C32" s="374" t="s">
        <v>916</v>
      </c>
      <c r="D32" s="374"/>
      <c r="E32" s="374"/>
      <c r="F32" s="374"/>
      <c r="G32" s="374"/>
      <c r="H32" s="374"/>
      <c r="I32" s="374"/>
      <c r="J32" s="374"/>
      <c r="K32" s="374"/>
      <c r="L32" s="374"/>
      <c r="M32" s="374"/>
      <c r="N32" s="374"/>
      <c r="O32" s="374"/>
      <c r="P32" s="374"/>
      <c r="Q32" s="374"/>
      <c r="R32" s="374"/>
      <c r="S32" s="395"/>
      <c r="T32" s="388"/>
      <c r="U32" s="388"/>
      <c r="V32" s="388"/>
      <c r="W32" s="388"/>
      <c r="X32" s="388"/>
      <c r="Y32" s="388"/>
      <c r="Z32" s="394">
        <v>308.93721081591207</v>
      </c>
      <c r="AA32" s="394">
        <v>322.63556699794407</v>
      </c>
      <c r="AB32" s="394">
        <v>348.86045682080339</v>
      </c>
      <c r="AC32" s="394">
        <v>354.44223776990054</v>
      </c>
      <c r="AD32" s="377" t="s">
        <v>838</v>
      </c>
      <c r="AF32" s="171"/>
    </row>
    <row r="33" spans="1:33" s="172" customFormat="1" ht="16.5" customHeight="1" x14ac:dyDescent="0.25">
      <c r="A33" s="390">
        <v>25</v>
      </c>
      <c r="B33" s="391" t="s">
        <v>426</v>
      </c>
      <c r="C33" s="392" t="s">
        <v>916</v>
      </c>
      <c r="D33" s="392"/>
      <c r="E33" s="392"/>
      <c r="F33" s="392"/>
      <c r="G33" s="392"/>
      <c r="H33" s="392"/>
      <c r="I33" s="392"/>
      <c r="J33" s="392"/>
      <c r="K33" s="392"/>
      <c r="L33" s="392"/>
      <c r="M33" s="392"/>
      <c r="N33" s="392"/>
      <c r="O33" s="392"/>
      <c r="P33" s="392"/>
      <c r="Q33" s="392"/>
      <c r="R33" s="392"/>
      <c r="S33" s="396"/>
      <c r="T33" s="396"/>
      <c r="U33" s="396"/>
      <c r="V33" s="396"/>
      <c r="W33" s="396"/>
      <c r="X33" s="396"/>
      <c r="Y33" s="376"/>
      <c r="Z33" s="394">
        <v>880.33196424959999</v>
      </c>
      <c r="AA33" s="394">
        <v>893.65098484799978</v>
      </c>
      <c r="AB33" s="394">
        <v>990.09761054399974</v>
      </c>
      <c r="AC33" s="394">
        <v>1179.6331954175998</v>
      </c>
      <c r="AD33" s="377" t="s">
        <v>838</v>
      </c>
      <c r="AF33" s="173"/>
    </row>
    <row r="34" spans="1:33" ht="16.5" customHeight="1" x14ac:dyDescent="0.25">
      <c r="A34" s="369">
        <v>26</v>
      </c>
      <c r="B34" s="384" t="s">
        <v>428</v>
      </c>
      <c r="C34" s="374" t="s">
        <v>916</v>
      </c>
      <c r="D34" s="374"/>
      <c r="E34" s="374"/>
      <c r="F34" s="374"/>
      <c r="G34" s="374"/>
      <c r="H34" s="374"/>
      <c r="I34" s="374"/>
      <c r="J34" s="374"/>
      <c r="K34" s="374"/>
      <c r="L34" s="374"/>
      <c r="M34" s="374"/>
      <c r="N34" s="374"/>
      <c r="O34" s="374"/>
      <c r="P34" s="374"/>
      <c r="Q34" s="374"/>
      <c r="R34" s="374"/>
      <c r="S34" s="397"/>
      <c r="T34" s="397"/>
      <c r="U34" s="397"/>
      <c r="V34" s="397"/>
      <c r="W34" s="397"/>
      <c r="X34" s="397"/>
      <c r="Y34" s="376"/>
      <c r="Z34" s="394">
        <v>220.48512690512823</v>
      </c>
      <c r="AA34" s="394">
        <v>222.4319883102564</v>
      </c>
      <c r="AB34" s="394">
        <v>231.69678451794871</v>
      </c>
      <c r="AC34" s="394">
        <v>244.5225859</v>
      </c>
      <c r="AD34" s="377" t="s">
        <v>838</v>
      </c>
      <c r="AF34" s="171"/>
    </row>
    <row r="35" spans="1:33" ht="30" x14ac:dyDescent="0.25">
      <c r="A35" s="369">
        <v>27</v>
      </c>
      <c r="B35" s="384" t="s">
        <v>430</v>
      </c>
      <c r="C35" s="374" t="s">
        <v>916</v>
      </c>
      <c r="D35" s="374"/>
      <c r="E35" s="374"/>
      <c r="F35" s="374"/>
      <c r="G35" s="374"/>
      <c r="H35" s="374"/>
      <c r="I35" s="374"/>
      <c r="J35" s="374"/>
      <c r="K35" s="374"/>
      <c r="L35" s="374"/>
      <c r="M35" s="374"/>
      <c r="N35" s="374"/>
      <c r="O35" s="374"/>
      <c r="P35" s="374"/>
      <c r="Q35" s="374"/>
      <c r="R35" s="374"/>
      <c r="S35" s="375"/>
      <c r="T35" s="375"/>
      <c r="U35" s="375"/>
      <c r="V35" s="375"/>
      <c r="W35" s="375"/>
      <c r="X35" s="375"/>
      <c r="Y35" s="376"/>
      <c r="Z35" s="394">
        <v>49.589645197435885</v>
      </c>
      <c r="AA35" s="394">
        <v>50.351503751776903</v>
      </c>
      <c r="AB35" s="394">
        <v>50.974913097435859</v>
      </c>
      <c r="AC35" s="394">
        <v>51.947746766666654</v>
      </c>
      <c r="AD35" s="377" t="s">
        <v>838</v>
      </c>
      <c r="AF35" s="171"/>
      <c r="AG35" s="171"/>
    </row>
    <row r="36" spans="1:33" ht="16.5" customHeight="1" x14ac:dyDescent="0.25">
      <c r="A36" s="369">
        <v>28</v>
      </c>
      <c r="B36" s="398" t="s">
        <v>432</v>
      </c>
      <c r="C36" s="379"/>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87"/>
    </row>
    <row r="37" spans="1:33" ht="16.5" customHeight="1" x14ac:dyDescent="0.25">
      <c r="A37" s="369">
        <v>29</v>
      </c>
      <c r="B37" s="399" t="s">
        <v>434</v>
      </c>
      <c r="C37" s="374" t="s">
        <v>916</v>
      </c>
      <c r="D37" s="374"/>
      <c r="E37" s="374"/>
      <c r="F37" s="374"/>
      <c r="G37" s="374"/>
      <c r="H37" s="374"/>
      <c r="I37" s="374"/>
      <c r="J37" s="374"/>
      <c r="K37" s="374"/>
      <c r="L37" s="374"/>
      <c r="M37" s="374"/>
      <c r="N37" s="374"/>
      <c r="O37" s="374"/>
      <c r="P37" s="374"/>
      <c r="Q37" s="374"/>
      <c r="R37" s="374"/>
      <c r="S37" s="400"/>
      <c r="T37" s="400"/>
      <c r="U37" s="400"/>
      <c r="V37" s="400"/>
      <c r="W37" s="400"/>
      <c r="X37" s="400"/>
      <c r="Y37" s="400"/>
      <c r="Z37" s="376">
        <v>85.949926250000004</v>
      </c>
      <c r="AA37" s="376">
        <v>86.151859000000002</v>
      </c>
      <c r="AB37" s="376">
        <v>86.011877999999996</v>
      </c>
      <c r="AC37" s="376">
        <v>85.762193499999995</v>
      </c>
      <c r="AD37" s="377" t="s">
        <v>838</v>
      </c>
    </row>
    <row r="38" spans="1:33" ht="16.5" customHeight="1" x14ac:dyDescent="0.25">
      <c r="A38" s="369">
        <v>30</v>
      </c>
      <c r="B38" s="399" t="s">
        <v>436</v>
      </c>
      <c r="C38" s="374" t="s">
        <v>916</v>
      </c>
      <c r="D38" s="374"/>
      <c r="E38" s="374"/>
      <c r="F38" s="374"/>
      <c r="G38" s="374"/>
      <c r="H38" s="374"/>
      <c r="I38" s="374"/>
      <c r="J38" s="374"/>
      <c r="K38" s="374"/>
      <c r="L38" s="374"/>
      <c r="M38" s="374"/>
      <c r="N38" s="374"/>
      <c r="O38" s="374"/>
      <c r="P38" s="374"/>
      <c r="Q38" s="374"/>
      <c r="R38" s="374"/>
      <c r="S38" s="375"/>
      <c r="T38" s="375"/>
      <c r="U38" s="375"/>
      <c r="V38" s="375"/>
      <c r="W38" s="375"/>
      <c r="X38" s="375"/>
      <c r="Y38" s="375"/>
      <c r="Z38" s="375">
        <v>13</v>
      </c>
      <c r="AA38" s="375">
        <v>13</v>
      </c>
      <c r="AB38" s="375">
        <v>13</v>
      </c>
      <c r="AC38" s="375"/>
      <c r="AD38" s="377" t="s">
        <v>839</v>
      </c>
    </row>
    <row r="39" spans="1:33" ht="16.5" customHeight="1" x14ac:dyDescent="0.25">
      <c r="A39" s="369">
        <v>32</v>
      </c>
      <c r="B39" s="399" t="s">
        <v>438</v>
      </c>
      <c r="C39" s="374" t="s">
        <v>411</v>
      </c>
      <c r="D39" s="374"/>
      <c r="E39" s="374"/>
      <c r="F39" s="374"/>
      <c r="G39" s="374"/>
      <c r="H39" s="374"/>
      <c r="I39" s="374"/>
      <c r="J39" s="374"/>
      <c r="K39" s="374"/>
      <c r="L39" s="374"/>
      <c r="M39" s="374"/>
      <c r="N39" s="374"/>
      <c r="O39" s="374"/>
      <c r="P39" s="374"/>
      <c r="Q39" s="374"/>
      <c r="R39" s="374"/>
      <c r="S39" s="375"/>
      <c r="T39" s="375"/>
      <c r="U39" s="375"/>
      <c r="V39" s="375"/>
      <c r="W39" s="375"/>
      <c r="X39" s="375">
        <v>20</v>
      </c>
      <c r="Y39" s="375">
        <v>20</v>
      </c>
      <c r="Z39" s="375">
        <v>22</v>
      </c>
      <c r="AA39" s="375">
        <v>22</v>
      </c>
      <c r="AB39" s="375">
        <v>35</v>
      </c>
      <c r="AC39" s="375"/>
      <c r="AD39" s="377" t="s">
        <v>626</v>
      </c>
    </row>
    <row r="40" spans="1:33" ht="30" x14ac:dyDescent="0.25">
      <c r="A40" s="369">
        <v>33</v>
      </c>
      <c r="B40" s="399" t="s">
        <v>441</v>
      </c>
      <c r="C40" s="374" t="s">
        <v>916</v>
      </c>
      <c r="D40" s="374"/>
      <c r="E40" s="374"/>
      <c r="F40" s="374"/>
      <c r="G40" s="374"/>
      <c r="H40" s="374"/>
      <c r="I40" s="374"/>
      <c r="J40" s="374"/>
      <c r="K40" s="374"/>
      <c r="L40" s="374"/>
      <c r="M40" s="374"/>
      <c r="N40" s="374"/>
      <c r="O40" s="374"/>
      <c r="P40" s="374"/>
      <c r="Q40" s="374"/>
      <c r="R40" s="374"/>
      <c r="S40" s="375"/>
      <c r="T40" s="375"/>
      <c r="U40" s="375"/>
      <c r="V40" s="375"/>
      <c r="W40" s="375"/>
      <c r="X40" s="375"/>
      <c r="Y40" s="375"/>
      <c r="Z40" s="375"/>
      <c r="AA40" s="375"/>
      <c r="AB40" s="375"/>
      <c r="AC40" s="375"/>
      <c r="AD40" s="377"/>
    </row>
    <row r="41" spans="1:33" ht="30" x14ac:dyDescent="0.25">
      <c r="A41" s="369">
        <v>34</v>
      </c>
      <c r="B41" s="399" t="s">
        <v>443</v>
      </c>
      <c r="C41" s="374" t="s">
        <v>917</v>
      </c>
      <c r="D41" s="374"/>
      <c r="E41" s="374"/>
      <c r="F41" s="374"/>
      <c r="G41" s="374"/>
      <c r="H41" s="374"/>
      <c r="I41" s="374"/>
      <c r="J41" s="374"/>
      <c r="K41" s="374"/>
      <c r="L41" s="374"/>
      <c r="M41" s="374"/>
      <c r="N41" s="374"/>
      <c r="O41" s="374"/>
      <c r="P41" s="374"/>
      <c r="Q41" s="374"/>
      <c r="R41" s="374"/>
      <c r="S41" s="375"/>
      <c r="T41" s="375"/>
      <c r="U41" s="375"/>
      <c r="V41" s="375"/>
      <c r="W41" s="375"/>
      <c r="X41" s="375"/>
      <c r="Y41" s="375"/>
      <c r="Z41" s="375"/>
      <c r="AA41" s="375"/>
      <c r="AB41" s="375"/>
      <c r="AC41" s="375"/>
      <c r="AD41" s="377"/>
    </row>
    <row r="42" spans="1:33" ht="30" x14ac:dyDescent="0.25">
      <c r="A42" s="369">
        <v>35</v>
      </c>
      <c r="B42" s="399" t="s">
        <v>445</v>
      </c>
      <c r="C42" s="374" t="s">
        <v>917</v>
      </c>
      <c r="D42" s="374"/>
      <c r="E42" s="374"/>
      <c r="F42" s="374"/>
      <c r="G42" s="374"/>
      <c r="H42" s="374"/>
      <c r="I42" s="374"/>
      <c r="J42" s="374"/>
      <c r="K42" s="374"/>
      <c r="L42" s="374"/>
      <c r="M42" s="374"/>
      <c r="N42" s="374"/>
      <c r="O42" s="374"/>
      <c r="P42" s="374"/>
      <c r="Q42" s="374"/>
      <c r="R42" s="374"/>
      <c r="S42" s="375"/>
      <c r="T42" s="375"/>
      <c r="U42" s="375"/>
      <c r="V42" s="375"/>
      <c r="W42" s="375"/>
      <c r="X42" s="375"/>
      <c r="Y42" s="375"/>
      <c r="Z42" s="375"/>
      <c r="AA42" s="375"/>
      <c r="AB42" s="375"/>
      <c r="AC42" s="375"/>
      <c r="AD42" s="377"/>
    </row>
    <row r="43" spans="1:33" ht="30" x14ac:dyDescent="0.25">
      <c r="A43" s="369">
        <v>36</v>
      </c>
      <c r="B43" s="399" t="s">
        <v>447</v>
      </c>
      <c r="C43" s="374" t="s">
        <v>916</v>
      </c>
      <c r="D43" s="374"/>
      <c r="E43" s="374"/>
      <c r="F43" s="374"/>
      <c r="G43" s="374"/>
      <c r="H43" s="374"/>
      <c r="I43" s="374"/>
      <c r="J43" s="374"/>
      <c r="K43" s="374"/>
      <c r="L43" s="374"/>
      <c r="M43" s="374"/>
      <c r="N43" s="374"/>
      <c r="O43" s="374"/>
      <c r="P43" s="374"/>
      <c r="Q43" s="374"/>
      <c r="R43" s="374"/>
      <c r="S43" s="375"/>
      <c r="T43" s="375"/>
      <c r="U43" s="375"/>
      <c r="V43" s="375"/>
      <c r="W43" s="375"/>
      <c r="X43" s="375"/>
      <c r="Y43" s="375"/>
      <c r="Z43" s="375"/>
      <c r="AA43" s="375"/>
      <c r="AB43" s="375"/>
      <c r="AC43" s="375"/>
      <c r="AD43" s="377"/>
    </row>
    <row r="44" spans="1:33" ht="16.5" customHeight="1" x14ac:dyDescent="0.25">
      <c r="A44" s="369">
        <v>37</v>
      </c>
      <c r="B44" s="386" t="s">
        <v>449</v>
      </c>
      <c r="C44" s="401"/>
      <c r="D44" s="401"/>
      <c r="E44" s="401"/>
      <c r="F44" s="401"/>
      <c r="G44" s="401"/>
      <c r="H44" s="401"/>
      <c r="I44" s="401"/>
      <c r="J44" s="401"/>
      <c r="K44" s="401"/>
      <c r="L44" s="401"/>
      <c r="M44" s="401"/>
      <c r="N44" s="401"/>
      <c r="O44" s="401"/>
      <c r="P44" s="401"/>
      <c r="Q44" s="401"/>
      <c r="R44" s="401"/>
      <c r="S44" s="401"/>
      <c r="T44" s="402"/>
      <c r="U44" s="402"/>
      <c r="V44" s="402"/>
      <c r="W44" s="402"/>
      <c r="X44" s="402"/>
      <c r="Y44" s="402"/>
      <c r="Z44" s="402"/>
      <c r="AA44" s="402"/>
      <c r="AB44" s="402"/>
      <c r="AC44" s="402"/>
      <c r="AD44" s="387"/>
    </row>
    <row r="45" spans="1:33" ht="16.5" customHeight="1" x14ac:dyDescent="0.25">
      <c r="A45" s="369">
        <v>38</v>
      </c>
      <c r="B45" s="399" t="s">
        <v>506</v>
      </c>
      <c r="C45" s="403" t="s">
        <v>379</v>
      </c>
      <c r="D45" s="404"/>
      <c r="E45" s="404"/>
      <c r="F45" s="404"/>
      <c r="G45" s="404"/>
      <c r="H45" s="375"/>
      <c r="I45" s="375"/>
      <c r="J45" s="375"/>
      <c r="K45" s="375"/>
      <c r="L45" s="375"/>
      <c r="M45" s="375"/>
      <c r="N45" s="375">
        <v>3709581</v>
      </c>
      <c r="O45" s="375">
        <v>3824412</v>
      </c>
      <c r="P45" s="375">
        <v>3880725</v>
      </c>
      <c r="Q45" s="375">
        <v>4026414</v>
      </c>
      <c r="R45" s="375">
        <v>4124587</v>
      </c>
      <c r="S45" s="375">
        <v>4210189</v>
      </c>
      <c r="T45" s="375">
        <v>4304634</v>
      </c>
      <c r="U45" s="375">
        <v>4405113</v>
      </c>
      <c r="V45" s="375">
        <v>4485801</v>
      </c>
      <c r="W45" s="375">
        <v>4586656</v>
      </c>
      <c r="X45" s="375">
        <v>4494590</v>
      </c>
      <c r="Y45" s="375">
        <v>4555566</v>
      </c>
      <c r="Z45" s="375">
        <v>4620925</v>
      </c>
      <c r="AA45" s="375">
        <v>4682512</v>
      </c>
      <c r="AB45" s="375">
        <v>4749496</v>
      </c>
      <c r="AC45" s="375">
        <v>4809799</v>
      </c>
      <c r="AD45" s="405" t="s">
        <v>835</v>
      </c>
    </row>
    <row r="46" spans="1:33" ht="16.5" customHeight="1" x14ac:dyDescent="0.25">
      <c r="A46" s="369">
        <v>39</v>
      </c>
      <c r="B46" s="399" t="s">
        <v>452</v>
      </c>
      <c r="C46" s="403" t="s">
        <v>379</v>
      </c>
      <c r="D46" s="404"/>
      <c r="E46" s="404"/>
      <c r="F46" s="404"/>
      <c r="G46" s="404"/>
      <c r="H46" s="375"/>
      <c r="I46" s="375"/>
      <c r="J46" s="375"/>
      <c r="K46" s="375"/>
      <c r="L46" s="375"/>
      <c r="M46" s="375"/>
      <c r="N46" s="375">
        <v>3755853</v>
      </c>
      <c r="O46" s="375">
        <v>3876528</v>
      </c>
      <c r="P46" s="375">
        <v>3978221</v>
      </c>
      <c r="Q46" s="375">
        <v>4061431</v>
      </c>
      <c r="R46" s="375">
        <v>4159939</v>
      </c>
      <c r="S46" s="375">
        <v>4250038</v>
      </c>
      <c r="T46" s="375">
        <v>4331234</v>
      </c>
      <c r="U46" s="375">
        <v>4425892</v>
      </c>
      <c r="V46" s="375">
        <v>4513927</v>
      </c>
      <c r="W46" s="375">
        <v>4609247</v>
      </c>
      <c r="X46" s="375">
        <v>4524090</v>
      </c>
      <c r="Y46" s="375">
        <v>4575312</v>
      </c>
      <c r="Z46" s="375">
        <v>4637705</v>
      </c>
      <c r="AA46" s="375">
        <v>4696526</v>
      </c>
      <c r="AB46" s="375">
        <v>4754266</v>
      </c>
      <c r="AC46" s="375">
        <v>4813623</v>
      </c>
      <c r="AD46" s="405" t="s">
        <v>835</v>
      </c>
    </row>
    <row r="49" spans="2:19" x14ac:dyDescent="0.25">
      <c r="S49" s="171"/>
    </row>
    <row r="50" spans="2:19" x14ac:dyDescent="0.25">
      <c r="B50" s="174" t="s">
        <v>623</v>
      </c>
      <c r="S50" s="171"/>
    </row>
    <row r="51" spans="2:19" x14ac:dyDescent="0.25">
      <c r="B51" s="168" t="s">
        <v>624</v>
      </c>
    </row>
  </sheetData>
  <pageMargins left="0.82" right="0.75" top="0.61" bottom="0.56999999999999995" header="0.5" footer="0.5"/>
  <pageSetup scale="62"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4" tint="0.39997558519241921"/>
    <pageSetUpPr fitToPage="1"/>
  </sheetPr>
  <dimension ref="A5:AD34"/>
  <sheetViews>
    <sheetView showGridLines="0" zoomScale="90" zoomScaleNormal="90" workbookViewId="0">
      <pane xSplit="3" ySplit="8" topLeftCell="T9" activePane="bottomRight" state="frozen"/>
      <selection pane="topRight"/>
      <selection pane="bottomLeft"/>
      <selection pane="bottomRight" activeCell="Z23" sqref="Z23"/>
    </sheetView>
  </sheetViews>
  <sheetFormatPr baseColWidth="10" defaultColWidth="9.140625" defaultRowHeight="15" x14ac:dyDescent="0.25"/>
  <cols>
    <col min="1" max="1" width="3.42578125" style="168" customWidth="1"/>
    <col min="2" max="2" width="62.7109375" style="168" customWidth="1"/>
    <col min="3" max="3" width="15.85546875" style="168" customWidth="1"/>
    <col min="4" max="29" width="9.42578125" style="168" customWidth="1"/>
    <col min="30" max="30" width="13" style="168" customWidth="1"/>
    <col min="31" max="16384" width="9.140625" style="168"/>
  </cols>
  <sheetData>
    <row r="5" spans="1:29" ht="26.25" customHeight="1" x14ac:dyDescent="0.3">
      <c r="A5" s="124" t="s">
        <v>965</v>
      </c>
      <c r="X5" s="169"/>
    </row>
    <row r="6" spans="1:29" ht="26.25" customHeight="1" x14ac:dyDescent="0.25">
      <c r="A6" s="175" t="s">
        <v>833</v>
      </c>
      <c r="C6" s="167"/>
      <c r="D6" s="167"/>
      <c r="E6" s="167"/>
      <c r="F6" s="167"/>
      <c r="G6" s="167"/>
      <c r="H6" s="167"/>
      <c r="I6" s="167"/>
      <c r="J6" s="167"/>
      <c r="K6" s="167"/>
      <c r="L6" s="167"/>
      <c r="M6" s="167"/>
      <c r="N6" s="167"/>
      <c r="O6" s="167"/>
      <c r="P6" s="167"/>
      <c r="Q6" s="167"/>
      <c r="R6" s="167"/>
      <c r="S6" s="167"/>
    </row>
    <row r="7" spans="1:29" ht="30.75" customHeight="1" x14ac:dyDescent="0.25">
      <c r="A7" s="366"/>
      <c r="B7" s="419" t="s">
        <v>966</v>
      </c>
      <c r="C7" s="419" t="s">
        <v>810</v>
      </c>
      <c r="D7" s="368">
        <v>1990</v>
      </c>
      <c r="E7" s="368">
        <v>1991</v>
      </c>
      <c r="F7" s="368">
        <v>1992</v>
      </c>
      <c r="G7" s="368">
        <v>1993</v>
      </c>
      <c r="H7" s="368">
        <v>1994</v>
      </c>
      <c r="I7" s="368">
        <v>1995</v>
      </c>
      <c r="J7" s="368">
        <v>1996</v>
      </c>
      <c r="K7" s="368">
        <v>1997</v>
      </c>
      <c r="L7" s="368">
        <v>1998</v>
      </c>
      <c r="M7" s="368">
        <v>1999</v>
      </c>
      <c r="N7" s="368">
        <v>2000</v>
      </c>
      <c r="O7" s="368">
        <v>2001</v>
      </c>
      <c r="P7" s="368">
        <v>2002</v>
      </c>
      <c r="Q7" s="368">
        <v>2003</v>
      </c>
      <c r="R7" s="368">
        <v>2004</v>
      </c>
      <c r="S7" s="368">
        <v>2005</v>
      </c>
      <c r="T7" s="368">
        <v>2006</v>
      </c>
      <c r="U7" s="368">
        <v>2007</v>
      </c>
      <c r="V7" s="368">
        <v>2008</v>
      </c>
      <c r="W7" s="368">
        <v>2009</v>
      </c>
      <c r="X7" s="368">
        <v>2010</v>
      </c>
      <c r="Y7" s="368">
        <v>2011</v>
      </c>
      <c r="Z7" s="368">
        <v>2012</v>
      </c>
      <c r="AA7" s="368">
        <v>2013</v>
      </c>
      <c r="AB7" s="368">
        <v>2014</v>
      </c>
      <c r="AC7" s="368">
        <v>2015</v>
      </c>
    </row>
    <row r="8" spans="1:29" ht="15.75" customHeight="1" x14ac:dyDescent="0.25">
      <c r="A8" s="369">
        <v>1</v>
      </c>
      <c r="B8" s="370" t="s">
        <v>377</v>
      </c>
      <c r="C8" s="371"/>
      <c r="D8" s="371"/>
      <c r="E8" s="371"/>
      <c r="F8" s="371"/>
      <c r="G8" s="371"/>
      <c r="H8" s="371"/>
      <c r="I8" s="371"/>
      <c r="J8" s="371"/>
      <c r="K8" s="371"/>
      <c r="L8" s="371"/>
      <c r="M8" s="371"/>
      <c r="N8" s="371"/>
      <c r="O8" s="371"/>
      <c r="P8" s="371"/>
      <c r="Q8" s="371"/>
      <c r="R8" s="371"/>
      <c r="S8" s="371"/>
      <c r="T8" s="372"/>
      <c r="U8" s="372"/>
      <c r="V8" s="372"/>
      <c r="W8" s="372"/>
      <c r="X8" s="372"/>
      <c r="Y8" s="372"/>
      <c r="Z8" s="406"/>
      <c r="AA8" s="372"/>
      <c r="AB8" s="372"/>
      <c r="AC8" s="372"/>
    </row>
    <row r="9" spans="1:29" ht="15.75" customHeight="1" x14ac:dyDescent="0.25">
      <c r="A9" s="369">
        <v>2</v>
      </c>
      <c r="B9" s="399" t="s">
        <v>327</v>
      </c>
      <c r="C9" s="369" t="s">
        <v>918</v>
      </c>
      <c r="D9" s="407">
        <v>59.282504892367903</v>
      </c>
      <c r="E9" s="407">
        <v>60.695420743639922</v>
      </c>
      <c r="F9" s="407">
        <v>62.045733855185908</v>
      </c>
      <c r="G9" s="407">
        <v>63.402504892367908</v>
      </c>
      <c r="H9" s="407">
        <v>65.248982387475536</v>
      </c>
      <c r="I9" s="407">
        <v>67.089589041095891</v>
      </c>
      <c r="J9" s="407">
        <v>68.901487279843451</v>
      </c>
      <c r="K9" s="407">
        <v>70.669745596868879</v>
      </c>
      <c r="L9" s="407">
        <v>72.405851272015653</v>
      </c>
      <c r="M9" s="407">
        <v>74.106477495107626</v>
      </c>
      <c r="N9" s="407">
        <v>74.563346379647754</v>
      </c>
      <c r="O9" s="407">
        <v>76.452876712328774</v>
      </c>
      <c r="P9" s="407">
        <v>77.478532289628177</v>
      </c>
      <c r="Q9" s="407">
        <v>80.015127201565562</v>
      </c>
      <c r="R9" s="407">
        <v>81.776027397260279</v>
      </c>
      <c r="S9" s="407">
        <v>83.486986301369868</v>
      </c>
      <c r="T9" s="407">
        <v>85.202407045009778</v>
      </c>
      <c r="U9" s="407">
        <v>86.949119373776909</v>
      </c>
      <c r="V9" s="407">
        <v>88.711585127201559</v>
      </c>
      <c r="W9" s="407">
        <v>90.420391389432481</v>
      </c>
      <c r="X9" s="407">
        <v>88.812270058708421</v>
      </c>
      <c r="Y9" s="407">
        <v>89.869784735812132</v>
      </c>
      <c r="Z9" s="407">
        <v>91.020861056751471</v>
      </c>
      <c r="AA9" s="407">
        <v>92.211076320939341</v>
      </c>
      <c r="AB9" s="407">
        <v>93.387436399217222</v>
      </c>
      <c r="AC9" s="407">
        <v>94.593972602739726</v>
      </c>
    </row>
    <row r="10" spans="1:29" ht="15.75" customHeight="1" x14ac:dyDescent="0.25">
      <c r="A10" s="369">
        <v>3</v>
      </c>
      <c r="B10" s="399" t="s">
        <v>456</v>
      </c>
      <c r="C10" s="369" t="s">
        <v>458</v>
      </c>
      <c r="D10" s="408"/>
      <c r="E10" s="408"/>
      <c r="F10" s="408"/>
      <c r="G10" s="408"/>
      <c r="H10" s="408"/>
      <c r="I10" s="408"/>
      <c r="J10" s="408"/>
      <c r="K10" s="408"/>
      <c r="L10" s="408"/>
      <c r="M10" s="408"/>
      <c r="N10" s="408"/>
      <c r="O10" s="408"/>
      <c r="P10" s="408"/>
      <c r="Q10" s="408"/>
      <c r="R10" s="408"/>
      <c r="S10" s="408">
        <v>0.79491083892202363</v>
      </c>
      <c r="T10" s="408">
        <v>0.75898072149536111</v>
      </c>
      <c r="U10" s="408">
        <v>0.74794760967073981</v>
      </c>
      <c r="V10" s="408">
        <v>0.77963384667435076</v>
      </c>
      <c r="W10" s="408">
        <v>0.77588575091114842</v>
      </c>
      <c r="X10" s="408">
        <v>0.75780560734331293</v>
      </c>
      <c r="Y10" s="408">
        <v>0.7256935413141794</v>
      </c>
      <c r="Z10" s="408">
        <v>0.71092613784392844</v>
      </c>
      <c r="AA10" s="408">
        <v>0.66943258061719868</v>
      </c>
      <c r="AB10" s="408">
        <v>0.65749166142568816</v>
      </c>
      <c r="AC10" s="408">
        <v>0.74610127251304403</v>
      </c>
    </row>
    <row r="11" spans="1:29" ht="15.75" customHeight="1" x14ac:dyDescent="0.25">
      <c r="A11" s="369">
        <v>4</v>
      </c>
      <c r="B11" s="399" t="s">
        <v>459</v>
      </c>
      <c r="C11" s="369" t="s">
        <v>840</v>
      </c>
      <c r="D11" s="407"/>
      <c r="E11" s="407"/>
      <c r="F11" s="407"/>
      <c r="G11" s="407"/>
      <c r="H11" s="407"/>
      <c r="I11" s="389"/>
      <c r="J11" s="389"/>
      <c r="K11" s="389"/>
      <c r="L11" s="389"/>
      <c r="M11" s="389"/>
      <c r="N11" s="389"/>
      <c r="O11" s="389"/>
      <c r="P11" s="389"/>
      <c r="Q11" s="389"/>
      <c r="R11" s="389"/>
      <c r="S11" s="389">
        <v>1936.0396135537155</v>
      </c>
      <c r="T11" s="389">
        <v>1997.5579226536195</v>
      </c>
      <c r="U11" s="389">
        <v>2036.7711029776508</v>
      </c>
      <c r="V11" s="389">
        <v>2089.8903168781526</v>
      </c>
      <c r="W11" s="389">
        <v>2015.2098250009412</v>
      </c>
      <c r="X11" s="389">
        <v>2111.650702506287</v>
      </c>
      <c r="Y11" s="389">
        <v>2140.8348707585565</v>
      </c>
      <c r="Z11" s="389">
        <v>2187.4803079710705</v>
      </c>
      <c r="AA11" s="389">
        <v>2171.9305725536055</v>
      </c>
      <c r="AB11" s="389">
        <v>2140.8468470795392</v>
      </c>
      <c r="AC11" s="389">
        <v>2236.6991001430297</v>
      </c>
    </row>
    <row r="12" spans="1:29" ht="15.75" customHeight="1" x14ac:dyDescent="0.25">
      <c r="A12" s="369">
        <v>5</v>
      </c>
      <c r="B12" s="370" t="s">
        <v>462</v>
      </c>
      <c r="C12" s="409"/>
      <c r="D12" s="379"/>
      <c r="E12" s="379"/>
      <c r="F12" s="379"/>
      <c r="G12" s="379"/>
      <c r="H12" s="379"/>
      <c r="I12" s="379"/>
      <c r="J12" s="379"/>
      <c r="K12" s="379"/>
      <c r="L12" s="379"/>
      <c r="M12" s="379"/>
      <c r="N12" s="379"/>
      <c r="O12" s="379"/>
      <c r="P12" s="379"/>
      <c r="Q12" s="379"/>
      <c r="R12" s="379"/>
      <c r="S12" s="379"/>
      <c r="T12" s="380"/>
      <c r="U12" s="380"/>
      <c r="V12" s="380"/>
      <c r="W12" s="380"/>
      <c r="X12" s="380"/>
      <c r="Y12" s="380"/>
      <c r="Z12" s="380"/>
      <c r="AA12" s="380"/>
      <c r="AB12" s="380"/>
      <c r="AC12" s="410"/>
    </row>
    <row r="13" spans="1:29" ht="15.75" customHeight="1" x14ac:dyDescent="0.25">
      <c r="A13" s="369">
        <v>6</v>
      </c>
      <c r="B13" s="399" t="s">
        <v>464</v>
      </c>
      <c r="C13" s="369" t="s">
        <v>621</v>
      </c>
      <c r="D13" s="389">
        <v>2967.8132418023483</v>
      </c>
      <c r="E13" s="389">
        <v>2734.588897324853</v>
      </c>
      <c r="F13" s="389">
        <v>2585.7756235675147</v>
      </c>
      <c r="G13" s="389">
        <v>2658.345501080235</v>
      </c>
      <c r="H13" s="389">
        <v>2686.0547541056758</v>
      </c>
      <c r="I13" s="389">
        <v>2870.8833066262232</v>
      </c>
      <c r="J13" s="389">
        <v>3530.5596029941289</v>
      </c>
      <c r="K13" s="389">
        <v>3003.3768034168297</v>
      </c>
      <c r="L13" s="389">
        <v>3052.3824749999999</v>
      </c>
      <c r="M13" s="389">
        <v>3347.6046926634049</v>
      </c>
      <c r="N13" s="389">
        <v>2993.0516255185908</v>
      </c>
      <c r="O13" s="389">
        <v>3162.5192641878671</v>
      </c>
      <c r="P13" s="389">
        <v>3258.1847749510771</v>
      </c>
      <c r="Q13" s="389">
        <v>3372.4497945205476</v>
      </c>
      <c r="R13" s="389">
        <v>3521.1343150684934</v>
      </c>
      <c r="S13" s="389">
        <v>3270.087397260274</v>
      </c>
      <c r="T13" s="389">
        <v>3009.7418590998036</v>
      </c>
      <c r="U13" s="389">
        <v>3368.8713835616441</v>
      </c>
      <c r="V13" s="389">
        <v>3462.6457729941299</v>
      </c>
      <c r="W13" s="389">
        <v>3068.1071311154597</v>
      </c>
      <c r="X13" s="389">
        <v>3966.8064227005866</v>
      </c>
      <c r="Y13" s="389">
        <v>3068.5475185909977</v>
      </c>
      <c r="Z13" s="389">
        <v>2856.0451996086108</v>
      </c>
      <c r="AA13" s="389">
        <v>2727.466506849315</v>
      </c>
      <c r="AB13" s="389">
        <v>3310.7856457925632</v>
      </c>
      <c r="AC13" s="389">
        <v>3102.8706360078281</v>
      </c>
    </row>
    <row r="14" spans="1:29" ht="15.75" customHeight="1" x14ac:dyDescent="0.25">
      <c r="A14" s="369">
        <v>7</v>
      </c>
      <c r="B14" s="399" t="s">
        <v>305</v>
      </c>
      <c r="C14" s="369" t="s">
        <v>458</v>
      </c>
      <c r="D14" s="408">
        <v>0</v>
      </c>
      <c r="E14" s="408">
        <v>0</v>
      </c>
      <c r="F14" s="408">
        <v>0</v>
      </c>
      <c r="G14" s="408">
        <v>0</v>
      </c>
      <c r="H14" s="408">
        <v>0</v>
      </c>
      <c r="I14" s="408">
        <v>0</v>
      </c>
      <c r="J14" s="408">
        <v>0</v>
      </c>
      <c r="K14" s="408">
        <v>0</v>
      </c>
      <c r="L14" s="408">
        <v>0</v>
      </c>
      <c r="M14" s="408">
        <v>0</v>
      </c>
      <c r="N14" s="408">
        <v>0</v>
      </c>
      <c r="O14" s="408">
        <v>0.3024</v>
      </c>
      <c r="P14" s="408">
        <v>0.3024</v>
      </c>
      <c r="Q14" s="408">
        <v>0.3024</v>
      </c>
      <c r="R14" s="408">
        <v>0.3024</v>
      </c>
      <c r="S14" s="408">
        <v>0.3024</v>
      </c>
      <c r="T14" s="408">
        <v>0.3024</v>
      </c>
      <c r="U14" s="408">
        <v>0.3024</v>
      </c>
      <c r="V14" s="408">
        <v>0.30239999999999995</v>
      </c>
      <c r="W14" s="408">
        <v>0.3024</v>
      </c>
      <c r="X14" s="408">
        <v>0.3024</v>
      </c>
      <c r="Y14" s="408">
        <v>0.30239999999999995</v>
      </c>
      <c r="Z14" s="408">
        <v>0.3024</v>
      </c>
      <c r="AA14" s="408">
        <v>0.30239999999999995</v>
      </c>
      <c r="AB14" s="408">
        <v>0.30239999999999995</v>
      </c>
      <c r="AC14" s="408">
        <v>0.3024</v>
      </c>
    </row>
    <row r="15" spans="1:29" ht="15.75" customHeight="1" x14ac:dyDescent="0.25">
      <c r="A15" s="369">
        <v>8</v>
      </c>
      <c r="B15" s="399" t="s">
        <v>467</v>
      </c>
      <c r="C15" s="369" t="s">
        <v>916</v>
      </c>
      <c r="D15" s="389">
        <v>151655.25665610001</v>
      </c>
      <c r="E15" s="389">
        <v>139737.4926533</v>
      </c>
      <c r="F15" s="389">
        <v>132133.1343643</v>
      </c>
      <c r="G15" s="389">
        <v>135841.4551052</v>
      </c>
      <c r="H15" s="389">
        <v>137257.39793480001</v>
      </c>
      <c r="I15" s="389">
        <v>146702.13696860001</v>
      </c>
      <c r="J15" s="389">
        <v>180411.59571299999</v>
      </c>
      <c r="K15" s="389">
        <v>153472.55465460001</v>
      </c>
      <c r="L15" s="389">
        <v>155976.7444725</v>
      </c>
      <c r="M15" s="389">
        <v>171062.59979509999</v>
      </c>
      <c r="N15" s="389">
        <v>152944.93806399999</v>
      </c>
      <c r="O15" s="389">
        <v>112735.46271744001</v>
      </c>
      <c r="P15" s="389">
        <v>116145.68561920003</v>
      </c>
      <c r="Q15" s="389">
        <v>120218.93190719999</v>
      </c>
      <c r="R15" s="389">
        <v>125519.14253760001</v>
      </c>
      <c r="S15" s="389">
        <v>116569.98268160001</v>
      </c>
      <c r="T15" s="389">
        <v>107289.35155839998</v>
      </c>
      <c r="U15" s="389">
        <v>120091.37100352002</v>
      </c>
      <c r="V15" s="389">
        <v>123434.18042240002</v>
      </c>
      <c r="W15" s="389">
        <v>109369.91942143999</v>
      </c>
      <c r="X15" s="389">
        <v>141406.17660031997</v>
      </c>
      <c r="Y15" s="389">
        <v>109385.61807232001</v>
      </c>
      <c r="Z15" s="389">
        <v>101810.47140672001</v>
      </c>
      <c r="AA15" s="389">
        <v>97226.980457600002</v>
      </c>
      <c r="AB15" s="389">
        <v>118020.76779839999</v>
      </c>
      <c r="AC15" s="389">
        <v>110609.1465952</v>
      </c>
    </row>
    <row r="16" spans="1:29" ht="15.75" customHeight="1" x14ac:dyDescent="0.25">
      <c r="A16" s="369">
        <v>9</v>
      </c>
      <c r="B16" s="399" t="s">
        <v>469</v>
      </c>
      <c r="C16" s="369" t="s">
        <v>916</v>
      </c>
      <c r="D16" s="389">
        <v>151655.25665610001</v>
      </c>
      <c r="E16" s="389">
        <v>139737.4926533</v>
      </c>
      <c r="F16" s="389">
        <v>132133.1343643</v>
      </c>
      <c r="G16" s="389">
        <v>135841.4551052</v>
      </c>
      <c r="H16" s="389">
        <v>137257.39793480001</v>
      </c>
      <c r="I16" s="389">
        <v>146702.13696860001</v>
      </c>
      <c r="J16" s="389">
        <v>180411.59571299999</v>
      </c>
      <c r="K16" s="389">
        <v>153472.55465460001</v>
      </c>
      <c r="L16" s="389">
        <v>155976.7444725</v>
      </c>
      <c r="M16" s="389">
        <v>171062.59979509999</v>
      </c>
      <c r="N16" s="389">
        <v>152944.93806399999</v>
      </c>
      <c r="O16" s="389">
        <v>112735.46271744001</v>
      </c>
      <c r="P16" s="389">
        <v>116145.68561920003</v>
      </c>
      <c r="Q16" s="389">
        <v>120218.93190719999</v>
      </c>
      <c r="R16" s="389">
        <v>125519.14253760001</v>
      </c>
      <c r="S16" s="389">
        <v>116569.98268160001</v>
      </c>
      <c r="T16" s="389">
        <v>107289.35155839998</v>
      </c>
      <c r="U16" s="389">
        <v>120091.37100352002</v>
      </c>
      <c r="V16" s="389">
        <v>123434.18042240002</v>
      </c>
      <c r="W16" s="389">
        <v>109369.91942143999</v>
      </c>
      <c r="X16" s="389">
        <v>141406.17660031997</v>
      </c>
      <c r="Y16" s="389">
        <v>109385.61807232001</v>
      </c>
      <c r="Z16" s="389">
        <v>101810.47140672001</v>
      </c>
      <c r="AA16" s="389">
        <v>97226.980457600002</v>
      </c>
      <c r="AB16" s="389">
        <v>118020.76779839999</v>
      </c>
      <c r="AC16" s="389">
        <v>110609.1465952</v>
      </c>
    </row>
    <row r="17" spans="1:30" ht="15.75" customHeight="1" x14ac:dyDescent="0.25">
      <c r="A17" s="369">
        <v>10</v>
      </c>
      <c r="B17" s="399" t="s">
        <v>507</v>
      </c>
      <c r="C17" s="369" t="s">
        <v>458</v>
      </c>
      <c r="D17" s="408">
        <v>0</v>
      </c>
      <c r="E17" s="408">
        <v>0</v>
      </c>
      <c r="F17" s="408">
        <v>0</v>
      </c>
      <c r="G17" s="408">
        <v>0</v>
      </c>
      <c r="H17" s="408">
        <v>0</v>
      </c>
      <c r="I17" s="408">
        <v>0</v>
      </c>
      <c r="J17" s="408">
        <v>0</v>
      </c>
      <c r="K17" s="408">
        <v>0</v>
      </c>
      <c r="L17" s="408">
        <v>0</v>
      </c>
      <c r="M17" s="408">
        <v>0</v>
      </c>
      <c r="N17" s="408">
        <v>0</v>
      </c>
      <c r="O17" s="408">
        <v>0</v>
      </c>
      <c r="P17" s="408">
        <v>0</v>
      </c>
      <c r="Q17" s="408">
        <v>0</v>
      </c>
      <c r="R17" s="408">
        <v>0</v>
      </c>
      <c r="S17" s="408">
        <v>0</v>
      </c>
      <c r="T17" s="408">
        <v>0</v>
      </c>
      <c r="U17" s="408">
        <v>0</v>
      </c>
      <c r="V17" s="408">
        <v>0</v>
      </c>
      <c r="W17" s="408">
        <v>0</v>
      </c>
      <c r="X17" s="408">
        <v>0</v>
      </c>
      <c r="Y17" s="408">
        <v>0</v>
      </c>
      <c r="Z17" s="408">
        <v>0</v>
      </c>
      <c r="AA17" s="408">
        <v>0</v>
      </c>
      <c r="AB17" s="408">
        <v>0</v>
      </c>
      <c r="AC17" s="408">
        <v>0</v>
      </c>
    </row>
    <row r="18" spans="1:30" ht="15.75" customHeight="1" x14ac:dyDescent="0.25">
      <c r="A18" s="369">
        <v>11</v>
      </c>
      <c r="B18" s="399" t="s">
        <v>471</v>
      </c>
      <c r="C18" s="369" t="s">
        <v>919</v>
      </c>
      <c r="D18" s="389">
        <v>50062.210549143449</v>
      </c>
      <c r="E18" s="389">
        <v>45054.286860865068</v>
      </c>
      <c r="F18" s="389">
        <v>41675.316946088315</v>
      </c>
      <c r="G18" s="389">
        <v>41928.083213637095</v>
      </c>
      <c r="H18" s="389">
        <v>41166.23211308902</v>
      </c>
      <c r="I18" s="389">
        <v>42791.785546154664</v>
      </c>
      <c r="J18" s="389">
        <v>51240.687862872372</v>
      </c>
      <c r="K18" s="389">
        <v>42498.763481467788</v>
      </c>
      <c r="L18" s="389">
        <v>42156.57189821238</v>
      </c>
      <c r="M18" s="389">
        <v>45172.902637079293</v>
      </c>
      <c r="N18" s="389">
        <v>40141.058185333161</v>
      </c>
      <c r="O18" s="389">
        <v>28856.643903651689</v>
      </c>
      <c r="P18" s="389">
        <v>29335.993233704285</v>
      </c>
      <c r="Q18" s="389">
        <v>29402.202545164528</v>
      </c>
      <c r="R18" s="389">
        <v>30037.449560359488</v>
      </c>
      <c r="S18" s="389">
        <v>27324.17433411819</v>
      </c>
      <c r="T18" s="389">
        <v>24642.44842048737</v>
      </c>
      <c r="U18" s="389">
        <v>27028.734668029083</v>
      </c>
      <c r="V18" s="389">
        <v>27229.157136321188</v>
      </c>
      <c r="W18" s="389">
        <v>23670.673194147275</v>
      </c>
      <c r="X18" s="389">
        <v>31158.354117586136</v>
      </c>
      <c r="Y18" s="389">
        <v>23819.115125977009</v>
      </c>
      <c r="Z18" s="389">
        <v>21889.236248871792</v>
      </c>
      <c r="AA18" s="389">
        <v>20633.970571559425</v>
      </c>
      <c r="AB18" s="389">
        <v>24731.421651106073</v>
      </c>
      <c r="AC18" s="389">
        <v>22882.668907134663</v>
      </c>
    </row>
    <row r="19" spans="1:30" ht="30" customHeight="1" x14ac:dyDescent="0.25">
      <c r="A19" s="369">
        <v>12</v>
      </c>
      <c r="B19" s="399" t="s">
        <v>473</v>
      </c>
      <c r="C19" s="369" t="s">
        <v>458</v>
      </c>
      <c r="D19" s="408"/>
      <c r="E19" s="408"/>
      <c r="F19" s="408"/>
      <c r="G19" s="408"/>
      <c r="H19" s="408"/>
      <c r="I19" s="408"/>
      <c r="J19" s="408"/>
      <c r="K19" s="408"/>
      <c r="L19" s="408"/>
      <c r="M19" s="408"/>
      <c r="N19" s="408"/>
      <c r="O19" s="408"/>
      <c r="P19" s="408"/>
      <c r="Q19" s="408"/>
      <c r="R19" s="408"/>
      <c r="S19" s="408"/>
      <c r="T19" s="408"/>
      <c r="U19" s="408"/>
      <c r="V19" s="408"/>
      <c r="W19" s="408"/>
      <c r="X19" s="408">
        <v>2.342542652406673E-2</v>
      </c>
      <c r="Y19" s="408">
        <v>3.0282774448556385E-2</v>
      </c>
      <c r="Z19" s="408">
        <v>3.2535946000750542E-2</v>
      </c>
      <c r="AA19" s="408">
        <v>3.4069761134303225E-2</v>
      </c>
      <c r="AB19" s="408">
        <v>2.8067094137688771E-2</v>
      </c>
      <c r="AC19" s="411"/>
    </row>
    <row r="20" spans="1:30" ht="15.75" customHeight="1" x14ac:dyDescent="0.25">
      <c r="A20" s="369">
        <v>13</v>
      </c>
      <c r="B20" s="399" t="s">
        <v>475</v>
      </c>
      <c r="C20" s="369" t="s">
        <v>943</v>
      </c>
      <c r="D20" s="407"/>
      <c r="E20" s="407"/>
      <c r="F20" s="407"/>
      <c r="G20" s="407"/>
      <c r="H20" s="407"/>
      <c r="I20" s="407"/>
      <c r="J20" s="407"/>
      <c r="K20" s="407"/>
      <c r="L20" s="407"/>
      <c r="M20" s="407"/>
      <c r="N20" s="407"/>
      <c r="O20" s="407"/>
      <c r="P20" s="407"/>
      <c r="Q20" s="407"/>
      <c r="R20" s="407"/>
      <c r="S20" s="407"/>
      <c r="T20" s="407"/>
      <c r="U20" s="407"/>
      <c r="V20" s="407"/>
      <c r="W20" s="407"/>
      <c r="X20" s="549">
        <v>532.61789040179519</v>
      </c>
      <c r="Y20" s="549">
        <v>526.35047540749326</v>
      </c>
      <c r="Z20" s="549">
        <v>519.6940939832507</v>
      </c>
      <c r="AA20" s="549">
        <v>512.9861379757283</v>
      </c>
      <c r="AB20" s="549">
        <v>506.52427932865169</v>
      </c>
      <c r="AC20" s="549">
        <v>500.06361524871363</v>
      </c>
    </row>
    <row r="21" spans="1:30" ht="15.75" customHeight="1" x14ac:dyDescent="0.25">
      <c r="A21" s="369">
        <v>14</v>
      </c>
      <c r="B21" s="386" t="s">
        <v>477</v>
      </c>
      <c r="C21" s="409"/>
      <c r="D21" s="379"/>
      <c r="E21" s="379"/>
      <c r="F21" s="379"/>
      <c r="G21" s="379"/>
      <c r="H21" s="379"/>
      <c r="I21" s="379"/>
      <c r="J21" s="379"/>
      <c r="K21" s="379"/>
      <c r="L21" s="379"/>
      <c r="M21" s="379"/>
      <c r="N21" s="379"/>
      <c r="O21" s="379"/>
      <c r="P21" s="379"/>
      <c r="Q21" s="379"/>
      <c r="R21" s="379"/>
      <c r="S21" s="379"/>
      <c r="T21" s="402"/>
      <c r="U21" s="402"/>
      <c r="V21" s="402"/>
      <c r="W21" s="402"/>
      <c r="X21" s="402"/>
      <c r="Y21" s="402"/>
      <c r="Z21" s="402"/>
      <c r="AA21" s="402"/>
      <c r="AB21" s="402"/>
      <c r="AC21" s="412"/>
    </row>
    <row r="22" spans="1:30" ht="15.75" customHeight="1" x14ac:dyDescent="0.25">
      <c r="A22" s="369">
        <v>15</v>
      </c>
      <c r="B22" s="399" t="s">
        <v>479</v>
      </c>
      <c r="C22" s="369" t="s">
        <v>916</v>
      </c>
      <c r="D22" s="389"/>
      <c r="E22" s="389"/>
      <c r="F22" s="389"/>
      <c r="G22" s="389"/>
      <c r="H22" s="389"/>
      <c r="I22" s="389"/>
      <c r="J22" s="389"/>
      <c r="K22" s="389"/>
      <c r="L22" s="389"/>
      <c r="M22" s="389"/>
      <c r="N22" s="389"/>
      <c r="O22" s="389"/>
      <c r="P22" s="389"/>
      <c r="Q22" s="389"/>
      <c r="R22" s="389"/>
      <c r="S22" s="389"/>
      <c r="T22" s="389"/>
      <c r="U22" s="389"/>
      <c r="V22" s="389"/>
      <c r="W22" s="389"/>
      <c r="X22" s="389"/>
      <c r="Y22" s="389"/>
      <c r="Z22" s="389">
        <v>2338.4633823393642</v>
      </c>
      <c r="AA22" s="389">
        <v>2465.2782304279767</v>
      </c>
      <c r="AB22" s="389">
        <v>2742.7399258841874</v>
      </c>
      <c r="AC22" s="389">
        <v>3193.0684065485671</v>
      </c>
    </row>
    <row r="23" spans="1:30" ht="15.75" customHeight="1" x14ac:dyDescent="0.25">
      <c r="A23" s="369">
        <v>16</v>
      </c>
      <c r="B23" s="399" t="s">
        <v>481</v>
      </c>
      <c r="C23" s="369" t="s">
        <v>919</v>
      </c>
      <c r="D23" s="407"/>
      <c r="E23" s="407"/>
      <c r="F23" s="407"/>
      <c r="G23" s="407"/>
      <c r="H23" s="407"/>
      <c r="I23" s="407"/>
      <c r="J23" s="407"/>
      <c r="K23" s="407"/>
      <c r="L23" s="407"/>
      <c r="M23" s="407"/>
      <c r="N23" s="407"/>
      <c r="O23" s="407"/>
      <c r="P23" s="407"/>
      <c r="Q23" s="407"/>
      <c r="R23" s="407"/>
      <c r="S23" s="407"/>
      <c r="T23" s="407"/>
      <c r="U23" s="389"/>
      <c r="V23" s="389"/>
      <c r="W23" s="389"/>
      <c r="X23" s="389"/>
      <c r="Y23" s="389"/>
      <c r="Z23" s="389">
        <v>502.76928029215986</v>
      </c>
      <c r="AA23" s="389">
        <v>523.19302952682301</v>
      </c>
      <c r="AB23" s="389">
        <v>574.74509657684882</v>
      </c>
      <c r="AC23" s="389">
        <v>660.57762304490734</v>
      </c>
    </row>
    <row r="24" spans="1:30" ht="15.75" customHeight="1" x14ac:dyDescent="0.25">
      <c r="A24" s="369">
        <v>17</v>
      </c>
      <c r="B24" s="399" t="s">
        <v>483</v>
      </c>
      <c r="C24" s="369" t="s">
        <v>458</v>
      </c>
      <c r="D24" s="408"/>
      <c r="E24" s="408"/>
      <c r="F24" s="408"/>
      <c r="G24" s="408"/>
      <c r="H24" s="408"/>
      <c r="I24" s="408"/>
      <c r="J24" s="408"/>
      <c r="K24" s="408"/>
      <c r="L24" s="408"/>
      <c r="M24" s="408"/>
      <c r="N24" s="408"/>
      <c r="O24" s="408"/>
      <c r="P24" s="408"/>
      <c r="Q24" s="408"/>
      <c r="R24" s="408"/>
      <c r="S24" s="408"/>
      <c r="T24" s="408"/>
      <c r="U24" s="408"/>
      <c r="V24" s="408"/>
      <c r="W24" s="408"/>
      <c r="X24" s="408"/>
      <c r="Y24" s="408"/>
      <c r="Z24" s="408">
        <v>2.2968790440007859E-2</v>
      </c>
      <c r="AA24" s="408">
        <v>2.535590654800873E-2</v>
      </c>
      <c r="AB24" s="408">
        <v>2.3239468587166495E-2</v>
      </c>
      <c r="AC24" s="408">
        <v>2.8868032209256135E-2</v>
      </c>
    </row>
    <row r="25" spans="1:30" ht="15.75" customHeight="1" x14ac:dyDescent="0.25">
      <c r="A25" s="369">
        <v>18</v>
      </c>
      <c r="B25" s="399" t="s">
        <v>485</v>
      </c>
      <c r="C25" s="369" t="s">
        <v>841</v>
      </c>
      <c r="D25" s="407"/>
      <c r="E25" s="407"/>
      <c r="F25" s="407"/>
      <c r="G25" s="407"/>
      <c r="H25" s="407"/>
      <c r="I25" s="407"/>
      <c r="J25" s="407"/>
      <c r="K25" s="407"/>
      <c r="L25" s="407"/>
      <c r="M25" s="407"/>
      <c r="N25" s="407"/>
      <c r="O25" s="407"/>
      <c r="P25" s="407"/>
      <c r="Q25" s="407"/>
      <c r="R25" s="407"/>
      <c r="S25" s="407"/>
      <c r="T25" s="407"/>
      <c r="U25" s="407"/>
      <c r="V25" s="407"/>
      <c r="W25" s="407"/>
      <c r="X25" s="407"/>
      <c r="Y25" s="407"/>
      <c r="Z25" s="407">
        <v>341.46699892608137</v>
      </c>
      <c r="AA25" s="407">
        <v>346.19905350207034</v>
      </c>
      <c r="AB25" s="407">
        <v>362.57115437425864</v>
      </c>
      <c r="AC25" s="407">
        <v>368.9312382565584</v>
      </c>
    </row>
    <row r="26" spans="1:30" x14ac:dyDescent="0.25">
      <c r="A26" s="369">
        <v>19</v>
      </c>
      <c r="B26" s="399" t="s">
        <v>930</v>
      </c>
      <c r="C26" s="369" t="s">
        <v>458</v>
      </c>
      <c r="D26" s="408"/>
      <c r="E26" s="408"/>
      <c r="F26" s="408"/>
      <c r="G26" s="408"/>
      <c r="H26" s="408"/>
      <c r="I26" s="408"/>
      <c r="J26" s="408"/>
      <c r="K26" s="408"/>
      <c r="L26" s="408"/>
      <c r="M26" s="408"/>
      <c r="N26" s="408"/>
      <c r="O26" s="408"/>
      <c r="P26" s="408"/>
      <c r="Q26" s="408"/>
      <c r="R26" s="408"/>
      <c r="S26" s="408"/>
      <c r="T26" s="408"/>
      <c r="U26" s="408"/>
      <c r="V26" s="408"/>
      <c r="W26" s="408"/>
      <c r="X26" s="408"/>
      <c r="Y26" s="408"/>
      <c r="Z26" s="408">
        <v>0.53292584123445386</v>
      </c>
      <c r="AA26" s="408">
        <v>0.5418630157847274</v>
      </c>
      <c r="AB26" s="408">
        <v>0.55240331687031041</v>
      </c>
      <c r="AC26" s="408">
        <v>0.54453125330207719</v>
      </c>
    </row>
    <row r="27" spans="1:30" ht="15.75" customHeight="1" x14ac:dyDescent="0.25">
      <c r="A27" s="369">
        <v>20</v>
      </c>
      <c r="B27" s="399" t="s">
        <v>488</v>
      </c>
      <c r="C27" s="369" t="s">
        <v>841</v>
      </c>
      <c r="D27" s="407"/>
      <c r="E27" s="407"/>
      <c r="F27" s="407"/>
      <c r="G27" s="407"/>
      <c r="H27" s="407"/>
      <c r="I27" s="407"/>
      <c r="J27" s="407"/>
      <c r="K27" s="407"/>
      <c r="L27" s="407"/>
      <c r="M27" s="407"/>
      <c r="N27" s="407"/>
      <c r="O27" s="407"/>
      <c r="P27" s="407"/>
      <c r="Q27" s="407"/>
      <c r="R27" s="407"/>
      <c r="S27" s="407"/>
      <c r="T27" s="407"/>
      <c r="U27" s="407"/>
      <c r="V27" s="407"/>
      <c r="W27" s="407"/>
      <c r="X27" s="407"/>
      <c r="Y27" s="407"/>
      <c r="Z27" s="407">
        <v>129.87471116618238</v>
      </c>
      <c r="AA27" s="407">
        <v>129.33033071391398</v>
      </c>
      <c r="AB27" s="407">
        <v>133.02025880610137</v>
      </c>
      <c r="AC27" s="407">
        <v>138.59314521653414</v>
      </c>
    </row>
    <row r="28" spans="1:30" ht="15.75" customHeight="1" x14ac:dyDescent="0.25">
      <c r="A28" s="369">
        <v>21</v>
      </c>
      <c r="B28" s="399" t="s">
        <v>931</v>
      </c>
      <c r="C28" s="369" t="s">
        <v>458</v>
      </c>
      <c r="D28" s="408"/>
      <c r="E28" s="408"/>
      <c r="F28" s="408"/>
      <c r="G28" s="408"/>
      <c r="H28" s="408"/>
      <c r="I28" s="408"/>
      <c r="J28" s="408"/>
      <c r="K28" s="408"/>
      <c r="L28" s="408"/>
      <c r="M28" s="408"/>
      <c r="N28" s="408"/>
      <c r="O28" s="408"/>
      <c r="P28" s="408"/>
      <c r="Q28" s="408"/>
      <c r="R28" s="408"/>
      <c r="S28" s="408"/>
      <c r="T28" s="408"/>
      <c r="U28" s="408"/>
      <c r="V28" s="408"/>
      <c r="W28" s="408"/>
      <c r="X28" s="408"/>
      <c r="Y28" s="408"/>
      <c r="Z28" s="408">
        <v>0.52625078219422805</v>
      </c>
      <c r="AA28" s="413">
        <v>0.51625628671883561</v>
      </c>
      <c r="AB28" s="413">
        <v>0.51103648502822585</v>
      </c>
      <c r="AC28" s="413">
        <v>0.51246366449393155</v>
      </c>
      <c r="AD28" s="172"/>
    </row>
    <row r="29" spans="1:30" ht="15.75" customHeight="1" x14ac:dyDescent="0.25">
      <c r="A29" s="369">
        <v>22</v>
      </c>
      <c r="B29" s="399" t="s">
        <v>490</v>
      </c>
      <c r="C29" s="369" t="s">
        <v>621</v>
      </c>
      <c r="D29" s="414"/>
      <c r="E29" s="414"/>
      <c r="F29" s="414"/>
      <c r="G29" s="414"/>
      <c r="H29" s="414"/>
      <c r="I29" s="414"/>
      <c r="J29" s="414"/>
      <c r="K29" s="414"/>
      <c r="L29" s="414"/>
      <c r="M29" s="414"/>
      <c r="N29" s="414"/>
      <c r="O29" s="414"/>
      <c r="P29" s="414"/>
      <c r="Q29" s="414"/>
      <c r="R29" s="414"/>
      <c r="S29" s="414"/>
      <c r="T29" s="414"/>
      <c r="U29" s="389"/>
      <c r="V29" s="389"/>
      <c r="W29" s="389"/>
      <c r="X29" s="389"/>
      <c r="Y29" s="389"/>
      <c r="Z29" s="389">
        <v>2711.7974669446266</v>
      </c>
      <c r="AA29" s="389">
        <v>2751.9054280525761</v>
      </c>
      <c r="AB29" s="389">
        <v>2956.2394891190452</v>
      </c>
      <c r="AC29" s="389"/>
    </row>
    <row r="30" spans="1:30" ht="15.75" customHeight="1" x14ac:dyDescent="0.25">
      <c r="A30" s="369">
        <v>23</v>
      </c>
      <c r="B30" s="386" t="s">
        <v>492</v>
      </c>
      <c r="C30" s="409"/>
      <c r="D30" s="379"/>
      <c r="E30" s="379"/>
      <c r="F30" s="379"/>
      <c r="G30" s="379"/>
      <c r="H30" s="379"/>
      <c r="I30" s="379"/>
      <c r="J30" s="379"/>
      <c r="K30" s="379"/>
      <c r="L30" s="379"/>
      <c r="M30" s="379"/>
      <c r="N30" s="379"/>
      <c r="O30" s="379"/>
      <c r="P30" s="379"/>
      <c r="Q30" s="379"/>
      <c r="R30" s="379"/>
      <c r="S30" s="379"/>
      <c r="T30" s="415"/>
      <c r="U30" s="415"/>
      <c r="V30" s="415"/>
      <c r="W30" s="415"/>
      <c r="X30" s="415"/>
      <c r="Y30" s="415"/>
      <c r="Z30" s="415"/>
      <c r="AA30" s="415"/>
      <c r="AB30" s="415"/>
      <c r="AC30" s="415"/>
    </row>
    <row r="31" spans="1:30" ht="30" x14ac:dyDescent="0.25">
      <c r="A31" s="369">
        <v>24</v>
      </c>
      <c r="B31" s="399" t="s">
        <v>494</v>
      </c>
      <c r="C31" s="369" t="s">
        <v>458</v>
      </c>
      <c r="D31" s="408"/>
      <c r="E31" s="408"/>
      <c r="F31" s="408"/>
      <c r="G31" s="408"/>
      <c r="H31" s="408"/>
      <c r="I31" s="408"/>
      <c r="J31" s="408"/>
      <c r="K31" s="408"/>
      <c r="L31" s="408"/>
      <c r="M31" s="408"/>
      <c r="N31" s="408"/>
      <c r="O31" s="408"/>
      <c r="P31" s="408"/>
      <c r="Q31" s="408"/>
      <c r="R31" s="408"/>
      <c r="S31" s="408"/>
      <c r="T31" s="408"/>
      <c r="U31" s="408"/>
      <c r="V31" s="408"/>
      <c r="W31" s="408"/>
      <c r="X31" s="408"/>
      <c r="Y31" s="408"/>
      <c r="Z31" s="408">
        <v>0.15125085694881557</v>
      </c>
      <c r="AA31" s="408">
        <v>0.1508963375938295</v>
      </c>
      <c r="AB31" s="408">
        <v>0.15114191553868875</v>
      </c>
      <c r="AC31" s="408">
        <v>0</v>
      </c>
    </row>
    <row r="32" spans="1:30" ht="15.75" customHeight="1" x14ac:dyDescent="0.25">
      <c r="A32" s="369">
        <v>25</v>
      </c>
      <c r="B32" s="386" t="s">
        <v>449</v>
      </c>
      <c r="C32" s="416"/>
      <c r="D32" s="401"/>
      <c r="E32" s="401"/>
      <c r="F32" s="401"/>
      <c r="G32" s="401"/>
      <c r="H32" s="401"/>
      <c r="I32" s="401"/>
      <c r="J32" s="401"/>
      <c r="K32" s="401"/>
      <c r="L32" s="401"/>
      <c r="M32" s="401"/>
      <c r="N32" s="401"/>
      <c r="O32" s="401"/>
      <c r="P32" s="401"/>
      <c r="Q32" s="401"/>
      <c r="R32" s="401"/>
      <c r="S32" s="401"/>
      <c r="T32" s="402"/>
      <c r="U32" s="402"/>
      <c r="V32" s="402"/>
      <c r="W32" s="402"/>
      <c r="X32" s="402"/>
      <c r="Y32" s="417"/>
      <c r="Z32" s="402"/>
      <c r="AA32" s="417"/>
      <c r="AB32" s="402"/>
      <c r="AC32" s="418"/>
    </row>
    <row r="33" spans="1:29" ht="15.75" customHeight="1" x14ac:dyDescent="0.25">
      <c r="A33" s="369">
        <v>26</v>
      </c>
      <c r="B33" s="399" t="s">
        <v>496</v>
      </c>
      <c r="C33" s="369" t="s">
        <v>458</v>
      </c>
      <c r="D33" s="408"/>
      <c r="E33" s="408"/>
      <c r="F33" s="408"/>
      <c r="G33" s="408"/>
      <c r="H33" s="408"/>
      <c r="I33" s="408"/>
      <c r="J33" s="408"/>
      <c r="K33" s="408"/>
      <c r="L33" s="408"/>
      <c r="M33" s="408"/>
      <c r="N33" s="408">
        <v>0.97359552168961783</v>
      </c>
      <c r="O33" s="408">
        <v>0.97892617429049578</v>
      </c>
      <c r="P33" s="408">
        <v>0.98019071250845824</v>
      </c>
      <c r="Q33" s="408">
        <v>0.98474872535110169</v>
      </c>
      <c r="R33" s="408">
        <v>0.98703728742173202</v>
      </c>
      <c r="S33" s="408">
        <v>0.98687445574910604</v>
      </c>
      <c r="T33" s="408">
        <v>0.98869757131802871</v>
      </c>
      <c r="U33" s="408">
        <v>0.99145033872746502</v>
      </c>
      <c r="V33" s="408">
        <v>0.98955232572760465</v>
      </c>
      <c r="W33" s="408">
        <v>0.99267911875860571</v>
      </c>
      <c r="X33" s="408">
        <v>0.990367112669989</v>
      </c>
      <c r="Y33" s="408">
        <v>0.99199102158243302</v>
      </c>
      <c r="Z33" s="408">
        <v>0.99349818948624924</v>
      </c>
      <c r="AA33" s="408">
        <v>0.99374488803659433</v>
      </c>
      <c r="AB33" s="408">
        <v>0.99526371838968941</v>
      </c>
      <c r="AC33" s="408">
        <v>0.99504463613358729</v>
      </c>
    </row>
    <row r="34" spans="1:29" ht="30" x14ac:dyDescent="0.25">
      <c r="A34" s="369">
        <v>27</v>
      </c>
      <c r="B34" s="399" t="s">
        <v>498</v>
      </c>
      <c r="C34" s="369" t="s">
        <v>458</v>
      </c>
      <c r="D34" s="408"/>
      <c r="E34" s="408"/>
      <c r="F34" s="408"/>
      <c r="G34" s="408"/>
      <c r="H34" s="408"/>
      <c r="I34" s="408"/>
      <c r="J34" s="408"/>
      <c r="K34" s="408"/>
      <c r="L34" s="408"/>
      <c r="M34" s="408"/>
      <c r="N34" s="408">
        <v>0.98573980752125812</v>
      </c>
      <c r="O34" s="408">
        <v>0.99226619008882588</v>
      </c>
      <c r="P34" s="408">
        <v>1.0048161816428918</v>
      </c>
      <c r="Q34" s="408">
        <v>0.9933129082979173</v>
      </c>
      <c r="R34" s="408">
        <v>0.99549722345531144</v>
      </c>
      <c r="S34" s="408">
        <v>0.99621511959748577</v>
      </c>
      <c r="T34" s="408">
        <v>0.99480711637971331</v>
      </c>
      <c r="U34" s="408">
        <v>0.9961270284260989</v>
      </c>
      <c r="V34" s="408">
        <v>0.99575682492705975</v>
      </c>
      <c r="W34" s="408">
        <v>0.99756843550088492</v>
      </c>
      <c r="X34" s="408">
        <v>0.99686733400803429</v>
      </c>
      <c r="Y34" s="408">
        <v>0.99629078471003707</v>
      </c>
      <c r="Z34" s="408">
        <v>0.99710588699693792</v>
      </c>
      <c r="AA34" s="408">
        <v>0.99671900553185</v>
      </c>
      <c r="AB34" s="408">
        <v>0.9962632787507717</v>
      </c>
      <c r="AC34" s="408">
        <v>0.99583574002141606</v>
      </c>
    </row>
  </sheetData>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6:C21"/>
  <sheetViews>
    <sheetView showGridLines="0" zoomScale="90" zoomScaleNormal="90" workbookViewId="0"/>
  </sheetViews>
  <sheetFormatPr baseColWidth="10" defaultRowHeight="15" x14ac:dyDescent="0.25"/>
  <cols>
    <col min="1" max="1" width="12.28515625" style="186" customWidth="1"/>
    <col min="2" max="2" width="59.42578125" style="186" customWidth="1"/>
    <col min="3" max="3" width="95.140625" style="186" customWidth="1"/>
    <col min="4" max="16384" width="11.42578125" style="186"/>
  </cols>
  <sheetData>
    <row r="6" spans="1:3" ht="31.5" customHeight="1" x14ac:dyDescent="0.25">
      <c r="A6" s="543" t="s">
        <v>967</v>
      </c>
      <c r="B6" s="543"/>
      <c r="C6" s="543"/>
    </row>
    <row r="7" spans="1:3" ht="24.75" customHeight="1" x14ac:dyDescent="0.25">
      <c r="A7" s="420" t="s">
        <v>789</v>
      </c>
      <c r="B7" s="420" t="s">
        <v>515</v>
      </c>
      <c r="C7" s="420" t="s">
        <v>516</v>
      </c>
    </row>
    <row r="8" spans="1:3" s="191" customFormat="1" ht="48" customHeight="1" x14ac:dyDescent="0.25">
      <c r="A8" s="188" t="s">
        <v>67</v>
      </c>
      <c r="B8" s="189" t="s">
        <v>517</v>
      </c>
      <c r="C8" s="190" t="s">
        <v>968</v>
      </c>
    </row>
    <row r="9" spans="1:3" s="191" customFormat="1" ht="31.5" customHeight="1" x14ac:dyDescent="0.25">
      <c r="A9" s="188" t="s">
        <v>523</v>
      </c>
      <c r="B9" s="192" t="s">
        <v>524</v>
      </c>
      <c r="C9" s="190" t="s">
        <v>525</v>
      </c>
    </row>
    <row r="10" spans="1:3" s="191" customFormat="1" ht="31.5" customHeight="1" x14ac:dyDescent="0.25">
      <c r="A10" s="188" t="s">
        <v>68</v>
      </c>
      <c r="B10" s="192" t="s">
        <v>521</v>
      </c>
      <c r="C10" s="190" t="s">
        <v>522</v>
      </c>
    </row>
    <row r="11" spans="1:3" s="191" customFormat="1" ht="31.5" customHeight="1" x14ac:dyDescent="0.25">
      <c r="A11" s="188" t="s">
        <v>536</v>
      </c>
      <c r="B11" s="189" t="s">
        <v>537</v>
      </c>
      <c r="C11" s="193" t="s">
        <v>538</v>
      </c>
    </row>
    <row r="12" spans="1:3" s="191" customFormat="1" ht="31.5" customHeight="1" x14ac:dyDescent="0.25">
      <c r="A12" s="188" t="s">
        <v>526</v>
      </c>
      <c r="B12" s="189" t="s">
        <v>969</v>
      </c>
      <c r="C12" s="190" t="s">
        <v>527</v>
      </c>
    </row>
    <row r="13" spans="1:3" s="191" customFormat="1" ht="31.5" customHeight="1" x14ac:dyDescent="0.25">
      <c r="A13" s="188" t="s">
        <v>505</v>
      </c>
      <c r="B13" s="192" t="s">
        <v>531</v>
      </c>
      <c r="C13" s="193" t="s">
        <v>897</v>
      </c>
    </row>
    <row r="14" spans="1:3" s="191" customFormat="1" ht="31.5" customHeight="1" x14ac:dyDescent="0.25">
      <c r="A14" s="188" t="s">
        <v>69</v>
      </c>
      <c r="B14" s="192" t="s">
        <v>518</v>
      </c>
      <c r="C14" s="190" t="s">
        <v>519</v>
      </c>
    </row>
    <row r="15" spans="1:3" s="191" customFormat="1" ht="31.5" customHeight="1" x14ac:dyDescent="0.25">
      <c r="A15" s="188" t="s">
        <v>528</v>
      </c>
      <c r="B15" s="189" t="s">
        <v>529</v>
      </c>
      <c r="C15" s="193" t="s">
        <v>895</v>
      </c>
    </row>
    <row r="16" spans="1:3" s="191" customFormat="1" ht="31.5" customHeight="1" x14ac:dyDescent="0.25">
      <c r="A16" s="188" t="s">
        <v>532</v>
      </c>
      <c r="B16" s="192" t="s">
        <v>533</v>
      </c>
      <c r="C16" s="195" t="s">
        <v>898</v>
      </c>
    </row>
    <row r="17" spans="1:3" ht="31.5" customHeight="1" x14ac:dyDescent="0.25">
      <c r="A17" s="188" t="s">
        <v>534</v>
      </c>
      <c r="B17" s="189" t="s">
        <v>535</v>
      </c>
      <c r="C17" s="195" t="s">
        <v>970</v>
      </c>
    </row>
    <row r="18" spans="1:3" ht="31.5" customHeight="1" x14ac:dyDescent="0.25">
      <c r="A18" s="194" t="s">
        <v>702</v>
      </c>
      <c r="B18" s="192" t="s">
        <v>703</v>
      </c>
      <c r="C18" s="192" t="s">
        <v>791</v>
      </c>
    </row>
    <row r="19" spans="1:3" ht="31.5" customHeight="1" x14ac:dyDescent="0.25">
      <c r="A19" s="194" t="s">
        <v>704</v>
      </c>
      <c r="B19" s="192" t="s">
        <v>708</v>
      </c>
      <c r="C19" s="192" t="s">
        <v>790</v>
      </c>
    </row>
    <row r="20" spans="1:3" ht="31.5" customHeight="1" x14ac:dyDescent="0.25">
      <c r="A20" s="188" t="s">
        <v>70</v>
      </c>
      <c r="B20" s="189" t="s">
        <v>530</v>
      </c>
      <c r="C20" s="193" t="s">
        <v>896</v>
      </c>
    </row>
    <row r="21" spans="1:3" ht="31.5" customHeight="1" x14ac:dyDescent="0.25">
      <c r="A21" s="188"/>
      <c r="B21" s="421" t="s">
        <v>520</v>
      </c>
      <c r="C21" s="190" t="s">
        <v>971</v>
      </c>
    </row>
  </sheetData>
  <mergeCells count="1">
    <mergeCell ref="A6:C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8" tint="-0.499984740745262"/>
  </sheetPr>
  <dimension ref="B5:L45"/>
  <sheetViews>
    <sheetView zoomScale="80" zoomScaleNormal="80" workbookViewId="0"/>
  </sheetViews>
  <sheetFormatPr baseColWidth="10" defaultRowHeight="14.25" x14ac:dyDescent="0.2"/>
  <cols>
    <col min="1" max="1" width="2.28515625" style="102" customWidth="1"/>
    <col min="2" max="2" width="4.5703125" style="102" customWidth="1"/>
    <col min="3" max="3" width="181.42578125" style="102" customWidth="1"/>
    <col min="4" max="6" width="11.42578125" style="102"/>
    <col min="7" max="7" width="15.7109375" style="102" customWidth="1"/>
    <col min="8" max="8" width="11" style="102" customWidth="1"/>
    <col min="9" max="16384" width="11.42578125" style="102"/>
  </cols>
  <sheetData>
    <row r="5" spans="2:12" ht="15.75" x14ac:dyDescent="0.25">
      <c r="B5" s="432"/>
    </row>
    <row r="7" spans="2:12" ht="34.5" customHeight="1" x14ac:dyDescent="0.2">
      <c r="B7" s="513" t="s">
        <v>899</v>
      </c>
      <c r="C7" s="513"/>
      <c r="D7" s="433"/>
      <c r="E7" s="434"/>
      <c r="F7" s="433"/>
      <c r="G7" s="433"/>
      <c r="H7" s="433"/>
      <c r="I7" s="433"/>
      <c r="J7" s="433"/>
      <c r="K7" s="433"/>
      <c r="L7" s="433"/>
    </row>
    <row r="9" spans="2:12" ht="15.75" customHeight="1" x14ac:dyDescent="0.2">
      <c r="B9" s="544" t="s">
        <v>997</v>
      </c>
      <c r="C9" s="545"/>
      <c r="D9" s="433"/>
      <c r="E9" s="433"/>
      <c r="F9" s="433"/>
      <c r="G9" s="433"/>
      <c r="H9" s="433"/>
      <c r="I9" s="433"/>
      <c r="J9" s="433"/>
      <c r="K9" s="433"/>
      <c r="L9" s="433"/>
    </row>
    <row r="10" spans="2:12" x14ac:dyDescent="0.2">
      <c r="B10" s="545"/>
      <c r="C10" s="545"/>
      <c r="D10" s="433"/>
      <c r="E10" s="433"/>
      <c r="F10" s="433"/>
      <c r="G10" s="433"/>
      <c r="H10" s="433"/>
      <c r="I10" s="433"/>
      <c r="J10" s="433"/>
      <c r="K10" s="433"/>
      <c r="L10" s="433"/>
    </row>
    <row r="11" spans="2:12" x14ac:dyDescent="0.2">
      <c r="B11" s="545"/>
      <c r="C11" s="545"/>
      <c r="D11" s="433"/>
      <c r="E11" s="433"/>
      <c r="F11" s="433"/>
      <c r="G11" s="433"/>
      <c r="H11" s="433"/>
      <c r="I11" s="433"/>
      <c r="J11" s="433"/>
      <c r="K11" s="433"/>
      <c r="L11" s="433"/>
    </row>
    <row r="12" spans="2:12" x14ac:dyDescent="0.2">
      <c r="B12" s="545"/>
      <c r="C12" s="545"/>
      <c r="D12" s="433"/>
      <c r="E12" s="433"/>
      <c r="F12" s="433"/>
      <c r="G12" s="433"/>
      <c r="H12" s="433"/>
      <c r="I12" s="433"/>
      <c r="J12" s="433"/>
      <c r="K12" s="433"/>
      <c r="L12" s="433"/>
    </row>
    <row r="13" spans="2:12" x14ac:dyDescent="0.2">
      <c r="B13" s="545"/>
      <c r="C13" s="545"/>
      <c r="D13" s="433"/>
      <c r="E13" s="433"/>
      <c r="F13" s="433"/>
      <c r="G13" s="433"/>
      <c r="H13" s="433"/>
      <c r="I13" s="433"/>
      <c r="J13" s="433"/>
      <c r="K13" s="433"/>
      <c r="L13" s="433"/>
    </row>
    <row r="14" spans="2:12" x14ac:dyDescent="0.2">
      <c r="B14" s="545"/>
      <c r="C14" s="545"/>
      <c r="D14" s="433"/>
      <c r="E14" s="433"/>
      <c r="F14" s="433"/>
      <c r="G14" s="433"/>
      <c r="H14" s="433"/>
      <c r="I14" s="433"/>
      <c r="J14" s="433"/>
      <c r="K14" s="433"/>
      <c r="L14" s="433"/>
    </row>
    <row r="15" spans="2:12" x14ac:dyDescent="0.2">
      <c r="B15" s="545"/>
      <c r="C15" s="545"/>
      <c r="D15" s="433"/>
      <c r="E15" s="433"/>
      <c r="F15" s="433"/>
      <c r="G15" s="433"/>
      <c r="H15" s="433"/>
      <c r="I15" s="433"/>
      <c r="J15" s="433"/>
      <c r="K15" s="433"/>
      <c r="L15" s="433"/>
    </row>
    <row r="16" spans="2:12" x14ac:dyDescent="0.2">
      <c r="B16" s="545"/>
      <c r="C16" s="545"/>
      <c r="D16" s="433"/>
      <c r="E16" s="433"/>
      <c r="F16" s="433"/>
      <c r="G16" s="433"/>
      <c r="H16" s="433"/>
      <c r="I16" s="433"/>
      <c r="J16" s="433"/>
      <c r="K16" s="433"/>
      <c r="L16" s="433"/>
    </row>
    <row r="17" spans="2:12" x14ac:dyDescent="0.2">
      <c r="B17" s="545"/>
      <c r="C17" s="545"/>
      <c r="D17" s="433"/>
      <c r="E17" s="433"/>
      <c r="F17" s="433"/>
      <c r="G17" s="433"/>
      <c r="H17" s="433"/>
      <c r="I17" s="433"/>
      <c r="J17" s="433"/>
      <c r="K17" s="433"/>
      <c r="L17" s="433"/>
    </row>
    <row r="18" spans="2:12" x14ac:dyDescent="0.2">
      <c r="B18" s="545"/>
      <c r="C18" s="545"/>
      <c r="D18" s="433"/>
      <c r="E18" s="433"/>
      <c r="F18" s="433"/>
      <c r="G18" s="433"/>
      <c r="H18" s="433"/>
      <c r="I18" s="433"/>
      <c r="J18" s="433"/>
      <c r="K18" s="433"/>
      <c r="L18" s="433"/>
    </row>
    <row r="19" spans="2:12" x14ac:dyDescent="0.2">
      <c r="B19" s="545"/>
      <c r="C19" s="545"/>
      <c r="D19" s="433"/>
      <c r="E19" s="433"/>
      <c r="F19" s="433"/>
      <c r="G19" s="433"/>
      <c r="H19" s="433"/>
      <c r="I19" s="433"/>
      <c r="J19" s="433"/>
      <c r="K19" s="433"/>
      <c r="L19" s="433"/>
    </row>
    <row r="20" spans="2:12" x14ac:dyDescent="0.2">
      <c r="B20" s="545"/>
      <c r="C20" s="545"/>
      <c r="D20" s="433"/>
      <c r="E20" s="433"/>
      <c r="F20" s="433"/>
      <c r="G20" s="433"/>
      <c r="H20" s="433"/>
      <c r="I20" s="433"/>
      <c r="J20" s="433"/>
      <c r="K20" s="433"/>
      <c r="L20" s="433"/>
    </row>
    <row r="21" spans="2:12" x14ac:dyDescent="0.2">
      <c r="B21" s="545"/>
      <c r="C21" s="545"/>
      <c r="D21" s="433"/>
      <c r="E21" s="433"/>
      <c r="F21" s="433"/>
      <c r="G21" s="433"/>
      <c r="H21" s="433"/>
      <c r="I21" s="433"/>
      <c r="J21" s="433"/>
      <c r="K21" s="433"/>
      <c r="L21" s="433"/>
    </row>
    <row r="22" spans="2:12" x14ac:dyDescent="0.2">
      <c r="B22" s="545"/>
      <c r="C22" s="545"/>
      <c r="D22" s="433"/>
      <c r="E22" s="433"/>
      <c r="F22" s="433"/>
      <c r="G22" s="433"/>
      <c r="H22" s="433"/>
      <c r="I22" s="433"/>
      <c r="J22" s="433"/>
      <c r="K22" s="433"/>
      <c r="L22" s="433"/>
    </row>
    <row r="23" spans="2:12" ht="27" customHeight="1" x14ac:dyDescent="0.2">
      <c r="B23" s="435">
        <v>1</v>
      </c>
      <c r="C23" s="436" t="s">
        <v>985</v>
      </c>
      <c r="D23" s="433"/>
      <c r="E23" s="433"/>
      <c r="F23" s="433"/>
      <c r="G23" s="433"/>
      <c r="H23" s="433"/>
      <c r="I23" s="433"/>
      <c r="J23" s="433"/>
      <c r="K23" s="433"/>
      <c r="L23" s="433"/>
    </row>
    <row r="24" spans="2:12" ht="27" customHeight="1" x14ac:dyDescent="0.2">
      <c r="B24" s="435">
        <v>2</v>
      </c>
      <c r="C24" s="436" t="s">
        <v>986</v>
      </c>
      <c r="D24" s="433"/>
      <c r="E24" s="433"/>
      <c r="F24" s="433"/>
      <c r="G24" s="433"/>
      <c r="H24" s="433"/>
      <c r="I24" s="433"/>
      <c r="J24" s="433"/>
      <c r="K24" s="433"/>
      <c r="L24" s="433"/>
    </row>
    <row r="25" spans="2:12" ht="27" customHeight="1" x14ac:dyDescent="0.2">
      <c r="B25" s="435">
        <v>3</v>
      </c>
      <c r="C25" s="436" t="s">
        <v>987</v>
      </c>
      <c r="D25" s="433"/>
      <c r="E25" s="433"/>
      <c r="F25" s="433"/>
      <c r="G25" s="433"/>
      <c r="H25" s="433"/>
      <c r="I25" s="433"/>
      <c r="J25" s="433"/>
      <c r="K25" s="433"/>
      <c r="L25" s="433"/>
    </row>
    <row r="26" spans="2:12" ht="27" customHeight="1" x14ac:dyDescent="0.2">
      <c r="B26" s="435">
        <v>4</v>
      </c>
      <c r="C26" s="436" t="s">
        <v>988</v>
      </c>
      <c r="D26" s="433"/>
      <c r="E26" s="433"/>
      <c r="F26" s="433"/>
      <c r="G26" s="433"/>
      <c r="H26" s="433"/>
      <c r="I26" s="433"/>
      <c r="J26" s="433"/>
      <c r="K26" s="433"/>
      <c r="L26" s="433"/>
    </row>
    <row r="27" spans="2:12" ht="27" customHeight="1" x14ac:dyDescent="0.2">
      <c r="B27" s="435">
        <v>5</v>
      </c>
      <c r="C27" s="436" t="s">
        <v>989</v>
      </c>
      <c r="D27" s="433"/>
      <c r="E27" s="433"/>
      <c r="F27" s="433"/>
      <c r="G27" s="433"/>
      <c r="H27" s="433"/>
      <c r="I27" s="433"/>
      <c r="J27" s="433"/>
      <c r="K27" s="433"/>
      <c r="L27" s="433"/>
    </row>
    <row r="28" spans="2:12" ht="27" customHeight="1" x14ac:dyDescent="0.2">
      <c r="B28" s="435">
        <v>6</v>
      </c>
      <c r="C28" s="436" t="s">
        <v>990</v>
      </c>
      <c r="D28" s="433"/>
      <c r="E28" s="433"/>
      <c r="F28" s="433"/>
      <c r="G28" s="433"/>
      <c r="H28" s="433"/>
      <c r="I28" s="433"/>
      <c r="J28" s="433"/>
      <c r="K28" s="433"/>
      <c r="L28" s="433"/>
    </row>
    <row r="29" spans="2:12" ht="27" customHeight="1" x14ac:dyDescent="0.2">
      <c r="B29" s="435">
        <v>7</v>
      </c>
      <c r="C29" s="436" t="s">
        <v>991</v>
      </c>
      <c r="D29" s="433"/>
      <c r="E29" s="433"/>
      <c r="F29" s="433"/>
      <c r="G29" s="433"/>
      <c r="H29" s="433"/>
      <c r="I29" s="433"/>
      <c r="J29" s="433"/>
      <c r="K29" s="433"/>
      <c r="L29" s="433"/>
    </row>
    <row r="30" spans="2:12" ht="33" customHeight="1" x14ac:dyDescent="0.2">
      <c r="B30" s="435">
        <v>8</v>
      </c>
      <c r="C30" s="436" t="s">
        <v>992</v>
      </c>
      <c r="D30" s="433"/>
      <c r="E30" s="433"/>
      <c r="F30" s="433"/>
      <c r="G30" s="433"/>
      <c r="H30" s="433"/>
      <c r="I30" s="433"/>
      <c r="J30" s="433"/>
      <c r="K30" s="433"/>
      <c r="L30" s="433"/>
    </row>
    <row r="31" spans="2:12" ht="54.75" customHeight="1" x14ac:dyDescent="0.2">
      <c r="B31" s="435">
        <v>9</v>
      </c>
      <c r="C31" s="436" t="s">
        <v>993</v>
      </c>
      <c r="D31" s="433"/>
      <c r="E31" s="433"/>
      <c r="F31" s="433"/>
      <c r="G31" s="433"/>
      <c r="H31" s="433"/>
      <c r="I31" s="433"/>
      <c r="J31" s="433"/>
      <c r="K31" s="433"/>
      <c r="L31" s="433"/>
    </row>
    <row r="32" spans="2:12" ht="39" customHeight="1" x14ac:dyDescent="0.2">
      <c r="B32" s="435">
        <v>10</v>
      </c>
      <c r="C32" s="436" t="s">
        <v>994</v>
      </c>
      <c r="D32" s="433"/>
      <c r="E32" s="433"/>
      <c r="F32" s="433"/>
      <c r="G32" s="433"/>
      <c r="H32" s="433"/>
      <c r="I32" s="433"/>
      <c r="J32" s="433"/>
      <c r="K32" s="433"/>
      <c r="L32" s="433"/>
    </row>
    <row r="33" spans="2:12" ht="39" customHeight="1" x14ac:dyDescent="0.2">
      <c r="B33" s="435">
        <v>11</v>
      </c>
      <c r="C33" s="436" t="s">
        <v>995</v>
      </c>
      <c r="D33" s="433"/>
      <c r="E33" s="433"/>
      <c r="F33" s="433"/>
      <c r="G33" s="433"/>
      <c r="H33" s="433"/>
      <c r="I33" s="433"/>
      <c r="J33" s="433"/>
      <c r="K33" s="433"/>
      <c r="L33" s="433"/>
    </row>
    <row r="34" spans="2:12" ht="39" customHeight="1" x14ac:dyDescent="0.2">
      <c r="B34" s="435">
        <v>12</v>
      </c>
      <c r="C34" s="436" t="s">
        <v>996</v>
      </c>
      <c r="D34" s="433"/>
      <c r="E34" s="433"/>
      <c r="F34" s="433"/>
      <c r="G34" s="433"/>
      <c r="H34" s="433"/>
      <c r="I34" s="433"/>
      <c r="J34" s="433"/>
      <c r="K34" s="433"/>
      <c r="L34" s="433"/>
    </row>
    <row r="35" spans="2:12" x14ac:dyDescent="0.2">
      <c r="B35" s="433"/>
      <c r="C35" s="433"/>
      <c r="D35" s="433"/>
      <c r="E35" s="433"/>
      <c r="F35" s="433"/>
      <c r="G35" s="433"/>
      <c r="H35" s="433"/>
      <c r="I35" s="433"/>
      <c r="J35" s="433"/>
      <c r="K35" s="433"/>
      <c r="L35" s="433"/>
    </row>
    <row r="36" spans="2:12" x14ac:dyDescent="0.2">
      <c r="B36" s="433"/>
      <c r="C36" s="433"/>
      <c r="D36" s="433"/>
      <c r="E36" s="433"/>
      <c r="F36" s="433"/>
      <c r="G36" s="433"/>
      <c r="H36" s="433"/>
      <c r="I36" s="433"/>
      <c r="J36" s="433"/>
      <c r="K36" s="433"/>
      <c r="L36" s="433"/>
    </row>
    <row r="37" spans="2:12" x14ac:dyDescent="0.2">
      <c r="B37" s="433"/>
      <c r="C37" s="433"/>
      <c r="D37" s="433"/>
      <c r="E37" s="433"/>
      <c r="F37" s="433"/>
      <c r="G37" s="433"/>
      <c r="H37" s="433"/>
      <c r="I37" s="433"/>
      <c r="J37" s="433"/>
      <c r="K37" s="433"/>
      <c r="L37" s="433"/>
    </row>
    <row r="38" spans="2:12" x14ac:dyDescent="0.2">
      <c r="B38" s="433"/>
      <c r="C38" s="433"/>
      <c r="D38" s="433"/>
      <c r="E38" s="433"/>
      <c r="F38" s="433"/>
      <c r="G38" s="433"/>
      <c r="H38" s="433"/>
      <c r="I38" s="433"/>
      <c r="J38" s="433"/>
      <c r="K38" s="433"/>
      <c r="L38" s="433"/>
    </row>
    <row r="39" spans="2:12" x14ac:dyDescent="0.2">
      <c r="B39" s="433"/>
      <c r="C39" s="433"/>
      <c r="D39" s="433"/>
      <c r="E39" s="433"/>
      <c r="F39" s="433"/>
      <c r="G39" s="433"/>
      <c r="H39" s="433"/>
      <c r="I39" s="433"/>
      <c r="J39" s="433"/>
      <c r="K39" s="433"/>
      <c r="L39" s="433"/>
    </row>
    <row r="40" spans="2:12" x14ac:dyDescent="0.2">
      <c r="B40" s="433"/>
      <c r="C40" s="433"/>
      <c r="D40" s="433"/>
      <c r="E40" s="433"/>
      <c r="F40" s="433"/>
      <c r="G40" s="433"/>
      <c r="H40" s="433"/>
      <c r="I40" s="433"/>
      <c r="J40" s="433"/>
      <c r="K40" s="433"/>
      <c r="L40" s="433"/>
    </row>
    <row r="41" spans="2:12" x14ac:dyDescent="0.2">
      <c r="B41" s="433"/>
      <c r="C41" s="433"/>
      <c r="D41" s="433"/>
      <c r="E41" s="433"/>
      <c r="F41" s="433"/>
      <c r="G41" s="433"/>
      <c r="H41" s="433"/>
      <c r="I41" s="433"/>
      <c r="J41" s="433"/>
      <c r="K41" s="433"/>
      <c r="L41" s="433"/>
    </row>
    <row r="42" spans="2:12" x14ac:dyDescent="0.2">
      <c r="B42" s="433"/>
      <c r="C42" s="433"/>
      <c r="D42" s="433"/>
      <c r="E42" s="433"/>
      <c r="F42" s="433"/>
      <c r="G42" s="433"/>
      <c r="H42" s="433"/>
      <c r="I42" s="433"/>
      <c r="J42" s="433"/>
      <c r="K42" s="433"/>
      <c r="L42" s="433"/>
    </row>
    <row r="43" spans="2:12" x14ac:dyDescent="0.2">
      <c r="B43" s="433"/>
      <c r="C43" s="433"/>
      <c r="D43" s="433"/>
      <c r="E43" s="433"/>
      <c r="F43" s="433"/>
      <c r="G43" s="433"/>
      <c r="H43" s="433"/>
      <c r="I43" s="433"/>
      <c r="J43" s="433"/>
      <c r="K43" s="433"/>
      <c r="L43" s="433"/>
    </row>
    <row r="44" spans="2:12" x14ac:dyDescent="0.2">
      <c r="B44" s="433"/>
      <c r="C44" s="433"/>
      <c r="D44" s="433"/>
      <c r="E44" s="433"/>
      <c r="F44" s="433"/>
      <c r="G44" s="433"/>
      <c r="H44" s="433"/>
      <c r="I44" s="433"/>
      <c r="J44" s="433"/>
      <c r="K44" s="433"/>
      <c r="L44" s="433"/>
    </row>
    <row r="45" spans="2:12" x14ac:dyDescent="0.2">
      <c r="B45" s="433"/>
      <c r="C45" s="433"/>
      <c r="D45" s="433"/>
      <c r="E45" s="433"/>
      <c r="F45" s="433"/>
      <c r="G45" s="433"/>
      <c r="H45" s="433"/>
      <c r="I45" s="433"/>
      <c r="J45" s="433"/>
      <c r="K45" s="433"/>
      <c r="L45" s="433"/>
    </row>
  </sheetData>
  <mergeCells count="2">
    <mergeCell ref="B7:C7"/>
    <mergeCell ref="B9:C22"/>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6:R68"/>
  <sheetViews>
    <sheetView showGridLines="0" zoomScale="80" zoomScaleNormal="80" workbookViewId="0">
      <selection activeCell="J62" sqref="J62"/>
    </sheetView>
  </sheetViews>
  <sheetFormatPr baseColWidth="10" defaultColWidth="9.140625" defaultRowHeight="15" outlineLevelCol="1" x14ac:dyDescent="0.25"/>
  <cols>
    <col min="1" max="1" width="15.140625" customWidth="1"/>
    <col min="2" max="2" width="40" customWidth="1"/>
    <col min="3" max="3" width="15.7109375" customWidth="1"/>
    <col min="4" max="4" width="19.42578125" customWidth="1" outlineLevel="1"/>
    <col min="5" max="5" width="15.140625" customWidth="1" outlineLevel="1"/>
    <col min="6" max="6" width="16.140625" customWidth="1" outlineLevel="1"/>
    <col min="7" max="7" width="11.85546875" customWidth="1"/>
    <col min="8" max="8" width="14.7109375" customWidth="1"/>
    <col min="9" max="9" width="12.42578125" customWidth="1"/>
    <col min="10" max="10" width="14.140625" customWidth="1"/>
    <col min="11" max="11" width="15" customWidth="1"/>
    <col min="12" max="12" width="13.42578125" customWidth="1"/>
    <col min="13" max="13" width="19" customWidth="1"/>
    <col min="14" max="14" width="89.5703125" customWidth="1"/>
    <col min="254" max="254" width="40" customWidth="1"/>
    <col min="255" max="255" width="13.7109375" customWidth="1"/>
    <col min="256" max="256" width="12.42578125" customWidth="1"/>
    <col min="257" max="257" width="12.85546875" customWidth="1"/>
    <col min="258" max="258" width="13.7109375" customWidth="1"/>
    <col min="259" max="260" width="11.85546875" customWidth="1"/>
    <col min="261" max="261" width="12.42578125" customWidth="1"/>
    <col min="262" max="262" width="14.140625" customWidth="1"/>
    <col min="263" max="263" width="15" customWidth="1"/>
    <col min="264" max="264" width="13.7109375" customWidth="1"/>
    <col min="265" max="265" width="16.42578125" customWidth="1"/>
    <col min="266" max="266" width="15.28515625" customWidth="1"/>
    <col min="267" max="268" width="0" hidden="1" customWidth="1"/>
    <col min="269" max="269" width="39.85546875" customWidth="1"/>
    <col min="270" max="270" width="77.42578125" bestFit="1" customWidth="1"/>
    <col min="510" max="510" width="40" customWidth="1"/>
    <col min="511" max="511" width="13.7109375" customWidth="1"/>
    <col min="512" max="512" width="12.42578125" customWidth="1"/>
    <col min="513" max="513" width="12.85546875" customWidth="1"/>
    <col min="514" max="514" width="13.7109375" customWidth="1"/>
    <col min="515" max="516" width="11.85546875" customWidth="1"/>
    <col min="517" max="517" width="12.42578125" customWidth="1"/>
    <col min="518" max="518" width="14.140625" customWidth="1"/>
    <col min="519" max="519" width="15" customWidth="1"/>
    <col min="520" max="520" width="13.7109375" customWidth="1"/>
    <col min="521" max="521" width="16.42578125" customWidth="1"/>
    <col min="522" max="522" width="15.28515625" customWidth="1"/>
    <col min="523" max="524" width="0" hidden="1" customWidth="1"/>
    <col min="525" max="525" width="39.85546875" customWidth="1"/>
    <col min="526" max="526" width="77.42578125" bestFit="1" customWidth="1"/>
    <col min="766" max="766" width="40" customWidth="1"/>
    <col min="767" max="767" width="13.7109375" customWidth="1"/>
    <col min="768" max="768" width="12.42578125" customWidth="1"/>
    <col min="769" max="769" width="12.85546875" customWidth="1"/>
    <col min="770" max="770" width="13.7109375" customWidth="1"/>
    <col min="771" max="772" width="11.85546875" customWidth="1"/>
    <col min="773" max="773" width="12.42578125" customWidth="1"/>
    <col min="774" max="774" width="14.140625" customWidth="1"/>
    <col min="775" max="775" width="15" customWidth="1"/>
    <col min="776" max="776" width="13.7109375" customWidth="1"/>
    <col min="777" max="777" width="16.42578125" customWidth="1"/>
    <col min="778" max="778" width="15.28515625" customWidth="1"/>
    <col min="779" max="780" width="0" hidden="1" customWidth="1"/>
    <col min="781" max="781" width="39.85546875" customWidth="1"/>
    <col min="782" max="782" width="77.42578125" bestFit="1" customWidth="1"/>
    <col min="1022" max="1022" width="40" customWidth="1"/>
    <col min="1023" max="1023" width="13.7109375" customWidth="1"/>
    <col min="1024" max="1024" width="12.42578125" customWidth="1"/>
    <col min="1025" max="1025" width="12.85546875" customWidth="1"/>
    <col min="1026" max="1026" width="13.7109375" customWidth="1"/>
    <col min="1027" max="1028" width="11.85546875" customWidth="1"/>
    <col min="1029" max="1029" width="12.42578125" customWidth="1"/>
    <col min="1030" max="1030" width="14.140625" customWidth="1"/>
    <col min="1031" max="1031" width="15" customWidth="1"/>
    <col min="1032" max="1032" width="13.7109375" customWidth="1"/>
    <col min="1033" max="1033" width="16.42578125" customWidth="1"/>
    <col min="1034" max="1034" width="15.28515625" customWidth="1"/>
    <col min="1035" max="1036" width="0" hidden="1" customWidth="1"/>
    <col min="1037" max="1037" width="39.85546875" customWidth="1"/>
    <col min="1038" max="1038" width="77.42578125" bestFit="1" customWidth="1"/>
    <col min="1278" max="1278" width="40" customWidth="1"/>
    <col min="1279" max="1279" width="13.7109375" customWidth="1"/>
    <col min="1280" max="1280" width="12.42578125" customWidth="1"/>
    <col min="1281" max="1281" width="12.85546875" customWidth="1"/>
    <col min="1282" max="1282" width="13.7109375" customWidth="1"/>
    <col min="1283" max="1284" width="11.85546875" customWidth="1"/>
    <col min="1285" max="1285" width="12.42578125" customWidth="1"/>
    <col min="1286" max="1286" width="14.140625" customWidth="1"/>
    <col min="1287" max="1287" width="15" customWidth="1"/>
    <col min="1288" max="1288" width="13.7109375" customWidth="1"/>
    <col min="1289" max="1289" width="16.42578125" customWidth="1"/>
    <col min="1290" max="1290" width="15.28515625" customWidth="1"/>
    <col min="1291" max="1292" width="0" hidden="1" customWidth="1"/>
    <col min="1293" max="1293" width="39.85546875" customWidth="1"/>
    <col min="1294" max="1294" width="77.42578125" bestFit="1" customWidth="1"/>
    <col min="1534" max="1534" width="40" customWidth="1"/>
    <col min="1535" max="1535" width="13.7109375" customWidth="1"/>
    <col min="1536" max="1536" width="12.42578125" customWidth="1"/>
    <col min="1537" max="1537" width="12.85546875" customWidth="1"/>
    <col min="1538" max="1538" width="13.7109375" customWidth="1"/>
    <col min="1539" max="1540" width="11.85546875" customWidth="1"/>
    <col min="1541" max="1541" width="12.42578125" customWidth="1"/>
    <col min="1542" max="1542" width="14.140625" customWidth="1"/>
    <col min="1543" max="1543" width="15" customWidth="1"/>
    <col min="1544" max="1544" width="13.7109375" customWidth="1"/>
    <col min="1545" max="1545" width="16.42578125" customWidth="1"/>
    <col min="1546" max="1546" width="15.28515625" customWidth="1"/>
    <col min="1547" max="1548" width="0" hidden="1" customWidth="1"/>
    <col min="1549" max="1549" width="39.85546875" customWidth="1"/>
    <col min="1550" max="1550" width="77.42578125" bestFit="1" customWidth="1"/>
    <col min="1790" max="1790" width="40" customWidth="1"/>
    <col min="1791" max="1791" width="13.7109375" customWidth="1"/>
    <col min="1792" max="1792" width="12.42578125" customWidth="1"/>
    <col min="1793" max="1793" width="12.85546875" customWidth="1"/>
    <col min="1794" max="1794" width="13.7109375" customWidth="1"/>
    <col min="1795" max="1796" width="11.85546875" customWidth="1"/>
    <col min="1797" max="1797" width="12.42578125" customWidth="1"/>
    <col min="1798" max="1798" width="14.140625" customWidth="1"/>
    <col min="1799" max="1799" width="15" customWidth="1"/>
    <col min="1800" max="1800" width="13.7109375" customWidth="1"/>
    <col min="1801" max="1801" width="16.42578125" customWidth="1"/>
    <col min="1802" max="1802" width="15.28515625" customWidth="1"/>
    <col min="1803" max="1804" width="0" hidden="1" customWidth="1"/>
    <col min="1805" max="1805" width="39.85546875" customWidth="1"/>
    <col min="1806" max="1806" width="77.42578125" bestFit="1" customWidth="1"/>
    <col min="2046" max="2046" width="40" customWidth="1"/>
    <col min="2047" max="2047" width="13.7109375" customWidth="1"/>
    <col min="2048" max="2048" width="12.42578125" customWidth="1"/>
    <col min="2049" max="2049" width="12.85546875" customWidth="1"/>
    <col min="2050" max="2050" width="13.7109375" customWidth="1"/>
    <col min="2051" max="2052" width="11.85546875" customWidth="1"/>
    <col min="2053" max="2053" width="12.42578125" customWidth="1"/>
    <col min="2054" max="2054" width="14.140625" customWidth="1"/>
    <col min="2055" max="2055" width="15" customWidth="1"/>
    <col min="2056" max="2056" width="13.7109375" customWidth="1"/>
    <col min="2057" max="2057" width="16.42578125" customWidth="1"/>
    <col min="2058" max="2058" width="15.28515625" customWidth="1"/>
    <col min="2059" max="2060" width="0" hidden="1" customWidth="1"/>
    <col min="2061" max="2061" width="39.85546875" customWidth="1"/>
    <col min="2062" max="2062" width="77.42578125" bestFit="1" customWidth="1"/>
    <col min="2302" max="2302" width="40" customWidth="1"/>
    <col min="2303" max="2303" width="13.7109375" customWidth="1"/>
    <col min="2304" max="2304" width="12.42578125" customWidth="1"/>
    <col min="2305" max="2305" width="12.85546875" customWidth="1"/>
    <col min="2306" max="2306" width="13.7109375" customWidth="1"/>
    <col min="2307" max="2308" width="11.85546875" customWidth="1"/>
    <col min="2309" max="2309" width="12.42578125" customWidth="1"/>
    <col min="2310" max="2310" width="14.140625" customWidth="1"/>
    <col min="2311" max="2311" width="15" customWidth="1"/>
    <col min="2312" max="2312" width="13.7109375" customWidth="1"/>
    <col min="2313" max="2313" width="16.42578125" customWidth="1"/>
    <col min="2314" max="2314" width="15.28515625" customWidth="1"/>
    <col min="2315" max="2316" width="0" hidden="1" customWidth="1"/>
    <col min="2317" max="2317" width="39.85546875" customWidth="1"/>
    <col min="2318" max="2318" width="77.42578125" bestFit="1" customWidth="1"/>
    <col min="2558" max="2558" width="40" customWidth="1"/>
    <col min="2559" max="2559" width="13.7109375" customWidth="1"/>
    <col min="2560" max="2560" width="12.42578125" customWidth="1"/>
    <col min="2561" max="2561" width="12.85546875" customWidth="1"/>
    <col min="2562" max="2562" width="13.7109375" customWidth="1"/>
    <col min="2563" max="2564" width="11.85546875" customWidth="1"/>
    <col min="2565" max="2565" width="12.42578125" customWidth="1"/>
    <col min="2566" max="2566" width="14.140625" customWidth="1"/>
    <col min="2567" max="2567" width="15" customWidth="1"/>
    <col min="2568" max="2568" width="13.7109375" customWidth="1"/>
    <col min="2569" max="2569" width="16.42578125" customWidth="1"/>
    <col min="2570" max="2570" width="15.28515625" customWidth="1"/>
    <col min="2571" max="2572" width="0" hidden="1" customWidth="1"/>
    <col min="2573" max="2573" width="39.85546875" customWidth="1"/>
    <col min="2574" max="2574" width="77.42578125" bestFit="1" customWidth="1"/>
    <col min="2814" max="2814" width="40" customWidth="1"/>
    <col min="2815" max="2815" width="13.7109375" customWidth="1"/>
    <col min="2816" max="2816" width="12.42578125" customWidth="1"/>
    <col min="2817" max="2817" width="12.85546875" customWidth="1"/>
    <col min="2818" max="2818" width="13.7109375" customWidth="1"/>
    <col min="2819" max="2820" width="11.85546875" customWidth="1"/>
    <col min="2821" max="2821" width="12.42578125" customWidth="1"/>
    <col min="2822" max="2822" width="14.140625" customWidth="1"/>
    <col min="2823" max="2823" width="15" customWidth="1"/>
    <col min="2824" max="2824" width="13.7109375" customWidth="1"/>
    <col min="2825" max="2825" width="16.42578125" customWidth="1"/>
    <col min="2826" max="2826" width="15.28515625" customWidth="1"/>
    <col min="2827" max="2828" width="0" hidden="1" customWidth="1"/>
    <col min="2829" max="2829" width="39.85546875" customWidth="1"/>
    <col min="2830" max="2830" width="77.42578125" bestFit="1" customWidth="1"/>
    <col min="3070" max="3070" width="40" customWidth="1"/>
    <col min="3071" max="3071" width="13.7109375" customWidth="1"/>
    <col min="3072" max="3072" width="12.42578125" customWidth="1"/>
    <col min="3073" max="3073" width="12.85546875" customWidth="1"/>
    <col min="3074" max="3074" width="13.7109375" customWidth="1"/>
    <col min="3075" max="3076" width="11.85546875" customWidth="1"/>
    <col min="3077" max="3077" width="12.42578125" customWidth="1"/>
    <col min="3078" max="3078" width="14.140625" customWidth="1"/>
    <col min="3079" max="3079" width="15" customWidth="1"/>
    <col min="3080" max="3080" width="13.7109375" customWidth="1"/>
    <col min="3081" max="3081" width="16.42578125" customWidth="1"/>
    <col min="3082" max="3082" width="15.28515625" customWidth="1"/>
    <col min="3083" max="3084" width="0" hidden="1" customWidth="1"/>
    <col min="3085" max="3085" width="39.85546875" customWidth="1"/>
    <col min="3086" max="3086" width="77.42578125" bestFit="1" customWidth="1"/>
    <col min="3326" max="3326" width="40" customWidth="1"/>
    <col min="3327" max="3327" width="13.7109375" customWidth="1"/>
    <col min="3328" max="3328" width="12.42578125" customWidth="1"/>
    <col min="3329" max="3329" width="12.85546875" customWidth="1"/>
    <col min="3330" max="3330" width="13.7109375" customWidth="1"/>
    <col min="3331" max="3332" width="11.85546875" customWidth="1"/>
    <col min="3333" max="3333" width="12.42578125" customWidth="1"/>
    <col min="3334" max="3334" width="14.140625" customWidth="1"/>
    <col min="3335" max="3335" width="15" customWidth="1"/>
    <col min="3336" max="3336" width="13.7109375" customWidth="1"/>
    <col min="3337" max="3337" width="16.42578125" customWidth="1"/>
    <col min="3338" max="3338" width="15.28515625" customWidth="1"/>
    <col min="3339" max="3340" width="0" hidden="1" customWidth="1"/>
    <col min="3341" max="3341" width="39.85546875" customWidth="1"/>
    <col min="3342" max="3342" width="77.42578125" bestFit="1" customWidth="1"/>
    <col min="3582" max="3582" width="40" customWidth="1"/>
    <col min="3583" max="3583" width="13.7109375" customWidth="1"/>
    <col min="3584" max="3584" width="12.42578125" customWidth="1"/>
    <col min="3585" max="3585" width="12.85546875" customWidth="1"/>
    <col min="3586" max="3586" width="13.7109375" customWidth="1"/>
    <col min="3587" max="3588" width="11.85546875" customWidth="1"/>
    <col min="3589" max="3589" width="12.42578125" customWidth="1"/>
    <col min="3590" max="3590" width="14.140625" customWidth="1"/>
    <col min="3591" max="3591" width="15" customWidth="1"/>
    <col min="3592" max="3592" width="13.7109375" customWidth="1"/>
    <col min="3593" max="3593" width="16.42578125" customWidth="1"/>
    <col min="3594" max="3594" width="15.28515625" customWidth="1"/>
    <col min="3595" max="3596" width="0" hidden="1" customWidth="1"/>
    <col min="3597" max="3597" width="39.85546875" customWidth="1"/>
    <col min="3598" max="3598" width="77.42578125" bestFit="1" customWidth="1"/>
    <col min="3838" max="3838" width="40" customWidth="1"/>
    <col min="3839" max="3839" width="13.7109375" customWidth="1"/>
    <col min="3840" max="3840" width="12.42578125" customWidth="1"/>
    <col min="3841" max="3841" width="12.85546875" customWidth="1"/>
    <col min="3842" max="3842" width="13.7109375" customWidth="1"/>
    <col min="3843" max="3844" width="11.85546875" customWidth="1"/>
    <col min="3845" max="3845" width="12.42578125" customWidth="1"/>
    <col min="3846" max="3846" width="14.140625" customWidth="1"/>
    <col min="3847" max="3847" width="15" customWidth="1"/>
    <col min="3848" max="3848" width="13.7109375" customWidth="1"/>
    <col min="3849" max="3849" width="16.42578125" customWidth="1"/>
    <col min="3850" max="3850" width="15.28515625" customWidth="1"/>
    <col min="3851" max="3852" width="0" hidden="1" customWidth="1"/>
    <col min="3853" max="3853" width="39.85546875" customWidth="1"/>
    <col min="3854" max="3854" width="77.42578125" bestFit="1" customWidth="1"/>
    <col min="4094" max="4094" width="40" customWidth="1"/>
    <col min="4095" max="4095" width="13.7109375" customWidth="1"/>
    <col min="4096" max="4096" width="12.42578125" customWidth="1"/>
    <col min="4097" max="4097" width="12.85546875" customWidth="1"/>
    <col min="4098" max="4098" width="13.7109375" customWidth="1"/>
    <col min="4099" max="4100" width="11.85546875" customWidth="1"/>
    <col min="4101" max="4101" width="12.42578125" customWidth="1"/>
    <col min="4102" max="4102" width="14.140625" customWidth="1"/>
    <col min="4103" max="4103" width="15" customWidth="1"/>
    <col min="4104" max="4104" width="13.7109375" customWidth="1"/>
    <col min="4105" max="4105" width="16.42578125" customWidth="1"/>
    <col min="4106" max="4106" width="15.28515625" customWidth="1"/>
    <col min="4107" max="4108" width="0" hidden="1" customWidth="1"/>
    <col min="4109" max="4109" width="39.85546875" customWidth="1"/>
    <col min="4110" max="4110" width="77.42578125" bestFit="1" customWidth="1"/>
    <col min="4350" max="4350" width="40" customWidth="1"/>
    <col min="4351" max="4351" width="13.7109375" customWidth="1"/>
    <col min="4352" max="4352" width="12.42578125" customWidth="1"/>
    <col min="4353" max="4353" width="12.85546875" customWidth="1"/>
    <col min="4354" max="4354" width="13.7109375" customWidth="1"/>
    <col min="4355" max="4356" width="11.85546875" customWidth="1"/>
    <col min="4357" max="4357" width="12.42578125" customWidth="1"/>
    <col min="4358" max="4358" width="14.140625" customWidth="1"/>
    <col min="4359" max="4359" width="15" customWidth="1"/>
    <col min="4360" max="4360" width="13.7109375" customWidth="1"/>
    <col min="4361" max="4361" width="16.42578125" customWidth="1"/>
    <col min="4362" max="4362" width="15.28515625" customWidth="1"/>
    <col min="4363" max="4364" width="0" hidden="1" customWidth="1"/>
    <col min="4365" max="4365" width="39.85546875" customWidth="1"/>
    <col min="4366" max="4366" width="77.42578125" bestFit="1" customWidth="1"/>
    <col min="4606" max="4606" width="40" customWidth="1"/>
    <col min="4607" max="4607" width="13.7109375" customWidth="1"/>
    <col min="4608" max="4608" width="12.42578125" customWidth="1"/>
    <col min="4609" max="4609" width="12.85546875" customWidth="1"/>
    <col min="4610" max="4610" width="13.7109375" customWidth="1"/>
    <col min="4611" max="4612" width="11.85546875" customWidth="1"/>
    <col min="4613" max="4613" width="12.42578125" customWidth="1"/>
    <col min="4614" max="4614" width="14.140625" customWidth="1"/>
    <col min="4615" max="4615" width="15" customWidth="1"/>
    <col min="4616" max="4616" width="13.7109375" customWidth="1"/>
    <col min="4617" max="4617" width="16.42578125" customWidth="1"/>
    <col min="4618" max="4618" width="15.28515625" customWidth="1"/>
    <col min="4619" max="4620" width="0" hidden="1" customWidth="1"/>
    <col min="4621" max="4621" width="39.85546875" customWidth="1"/>
    <col min="4622" max="4622" width="77.42578125" bestFit="1" customWidth="1"/>
    <col min="4862" max="4862" width="40" customWidth="1"/>
    <col min="4863" max="4863" width="13.7109375" customWidth="1"/>
    <col min="4864" max="4864" width="12.42578125" customWidth="1"/>
    <col min="4865" max="4865" width="12.85546875" customWidth="1"/>
    <col min="4866" max="4866" width="13.7109375" customWidth="1"/>
    <col min="4867" max="4868" width="11.85546875" customWidth="1"/>
    <col min="4869" max="4869" width="12.42578125" customWidth="1"/>
    <col min="4870" max="4870" width="14.140625" customWidth="1"/>
    <col min="4871" max="4871" width="15" customWidth="1"/>
    <col min="4872" max="4872" width="13.7109375" customWidth="1"/>
    <col min="4873" max="4873" width="16.42578125" customWidth="1"/>
    <col min="4874" max="4874" width="15.28515625" customWidth="1"/>
    <col min="4875" max="4876" width="0" hidden="1" customWidth="1"/>
    <col min="4877" max="4877" width="39.85546875" customWidth="1"/>
    <col min="4878" max="4878" width="77.42578125" bestFit="1" customWidth="1"/>
    <col min="5118" max="5118" width="40" customWidth="1"/>
    <col min="5119" max="5119" width="13.7109375" customWidth="1"/>
    <col min="5120" max="5120" width="12.42578125" customWidth="1"/>
    <col min="5121" max="5121" width="12.85546875" customWidth="1"/>
    <col min="5122" max="5122" width="13.7109375" customWidth="1"/>
    <col min="5123" max="5124" width="11.85546875" customWidth="1"/>
    <col min="5125" max="5125" width="12.42578125" customWidth="1"/>
    <col min="5126" max="5126" width="14.140625" customWidth="1"/>
    <col min="5127" max="5127" width="15" customWidth="1"/>
    <col min="5128" max="5128" width="13.7109375" customWidth="1"/>
    <col min="5129" max="5129" width="16.42578125" customWidth="1"/>
    <col min="5130" max="5130" width="15.28515625" customWidth="1"/>
    <col min="5131" max="5132" width="0" hidden="1" customWidth="1"/>
    <col min="5133" max="5133" width="39.85546875" customWidth="1"/>
    <col min="5134" max="5134" width="77.42578125" bestFit="1" customWidth="1"/>
    <col min="5374" max="5374" width="40" customWidth="1"/>
    <col min="5375" max="5375" width="13.7109375" customWidth="1"/>
    <col min="5376" max="5376" width="12.42578125" customWidth="1"/>
    <col min="5377" max="5377" width="12.85546875" customWidth="1"/>
    <col min="5378" max="5378" width="13.7109375" customWidth="1"/>
    <col min="5379" max="5380" width="11.85546875" customWidth="1"/>
    <col min="5381" max="5381" width="12.42578125" customWidth="1"/>
    <col min="5382" max="5382" width="14.140625" customWidth="1"/>
    <col min="5383" max="5383" width="15" customWidth="1"/>
    <col min="5384" max="5384" width="13.7109375" customWidth="1"/>
    <col min="5385" max="5385" width="16.42578125" customWidth="1"/>
    <col min="5386" max="5386" width="15.28515625" customWidth="1"/>
    <col min="5387" max="5388" width="0" hidden="1" customWidth="1"/>
    <col min="5389" max="5389" width="39.85546875" customWidth="1"/>
    <col min="5390" max="5390" width="77.42578125" bestFit="1" customWidth="1"/>
    <col min="5630" max="5630" width="40" customWidth="1"/>
    <col min="5631" max="5631" width="13.7109375" customWidth="1"/>
    <col min="5632" max="5632" width="12.42578125" customWidth="1"/>
    <col min="5633" max="5633" width="12.85546875" customWidth="1"/>
    <col min="5634" max="5634" width="13.7109375" customWidth="1"/>
    <col min="5635" max="5636" width="11.85546875" customWidth="1"/>
    <col min="5637" max="5637" width="12.42578125" customWidth="1"/>
    <col min="5638" max="5638" width="14.140625" customWidth="1"/>
    <col min="5639" max="5639" width="15" customWidth="1"/>
    <col min="5640" max="5640" width="13.7109375" customWidth="1"/>
    <col min="5641" max="5641" width="16.42578125" customWidth="1"/>
    <col min="5642" max="5642" width="15.28515625" customWidth="1"/>
    <col min="5643" max="5644" width="0" hidden="1" customWidth="1"/>
    <col min="5645" max="5645" width="39.85546875" customWidth="1"/>
    <col min="5646" max="5646" width="77.42578125" bestFit="1" customWidth="1"/>
    <col min="5886" max="5886" width="40" customWidth="1"/>
    <col min="5887" max="5887" width="13.7109375" customWidth="1"/>
    <col min="5888" max="5888" width="12.42578125" customWidth="1"/>
    <col min="5889" max="5889" width="12.85546875" customWidth="1"/>
    <col min="5890" max="5890" width="13.7109375" customWidth="1"/>
    <col min="5891" max="5892" width="11.85546875" customWidth="1"/>
    <col min="5893" max="5893" width="12.42578125" customWidth="1"/>
    <col min="5894" max="5894" width="14.140625" customWidth="1"/>
    <col min="5895" max="5895" width="15" customWidth="1"/>
    <col min="5896" max="5896" width="13.7109375" customWidth="1"/>
    <col min="5897" max="5897" width="16.42578125" customWidth="1"/>
    <col min="5898" max="5898" width="15.28515625" customWidth="1"/>
    <col min="5899" max="5900" width="0" hidden="1" customWidth="1"/>
    <col min="5901" max="5901" width="39.85546875" customWidth="1"/>
    <col min="5902" max="5902" width="77.42578125" bestFit="1" customWidth="1"/>
    <col min="6142" max="6142" width="40" customWidth="1"/>
    <col min="6143" max="6143" width="13.7109375" customWidth="1"/>
    <col min="6144" max="6144" width="12.42578125" customWidth="1"/>
    <col min="6145" max="6145" width="12.85546875" customWidth="1"/>
    <col min="6146" max="6146" width="13.7109375" customWidth="1"/>
    <col min="6147" max="6148" width="11.85546875" customWidth="1"/>
    <col min="6149" max="6149" width="12.42578125" customWidth="1"/>
    <col min="6150" max="6150" width="14.140625" customWidth="1"/>
    <col min="6151" max="6151" width="15" customWidth="1"/>
    <col min="6152" max="6152" width="13.7109375" customWidth="1"/>
    <col min="6153" max="6153" width="16.42578125" customWidth="1"/>
    <col min="6154" max="6154" width="15.28515625" customWidth="1"/>
    <col min="6155" max="6156" width="0" hidden="1" customWidth="1"/>
    <col min="6157" max="6157" width="39.85546875" customWidth="1"/>
    <col min="6158" max="6158" width="77.42578125" bestFit="1" customWidth="1"/>
    <col min="6398" max="6398" width="40" customWidth="1"/>
    <col min="6399" max="6399" width="13.7109375" customWidth="1"/>
    <col min="6400" max="6400" width="12.42578125" customWidth="1"/>
    <col min="6401" max="6401" width="12.85546875" customWidth="1"/>
    <col min="6402" max="6402" width="13.7109375" customWidth="1"/>
    <col min="6403" max="6404" width="11.85546875" customWidth="1"/>
    <col min="6405" max="6405" width="12.42578125" customWidth="1"/>
    <col min="6406" max="6406" width="14.140625" customWidth="1"/>
    <col min="6407" max="6407" width="15" customWidth="1"/>
    <col min="6408" max="6408" width="13.7109375" customWidth="1"/>
    <col min="6409" max="6409" width="16.42578125" customWidth="1"/>
    <col min="6410" max="6410" width="15.28515625" customWidth="1"/>
    <col min="6411" max="6412" width="0" hidden="1" customWidth="1"/>
    <col min="6413" max="6413" width="39.85546875" customWidth="1"/>
    <col min="6414" max="6414" width="77.42578125" bestFit="1" customWidth="1"/>
    <col min="6654" max="6654" width="40" customWidth="1"/>
    <col min="6655" max="6655" width="13.7109375" customWidth="1"/>
    <col min="6656" max="6656" width="12.42578125" customWidth="1"/>
    <col min="6657" max="6657" width="12.85546875" customWidth="1"/>
    <col min="6658" max="6658" width="13.7109375" customWidth="1"/>
    <col min="6659" max="6660" width="11.85546875" customWidth="1"/>
    <col min="6661" max="6661" width="12.42578125" customWidth="1"/>
    <col min="6662" max="6662" width="14.140625" customWidth="1"/>
    <col min="6663" max="6663" width="15" customWidth="1"/>
    <col min="6664" max="6664" width="13.7109375" customWidth="1"/>
    <col min="6665" max="6665" width="16.42578125" customWidth="1"/>
    <col min="6666" max="6666" width="15.28515625" customWidth="1"/>
    <col min="6667" max="6668" width="0" hidden="1" customWidth="1"/>
    <col min="6669" max="6669" width="39.85546875" customWidth="1"/>
    <col min="6670" max="6670" width="77.42578125" bestFit="1" customWidth="1"/>
    <col min="6910" max="6910" width="40" customWidth="1"/>
    <col min="6911" max="6911" width="13.7109375" customWidth="1"/>
    <col min="6912" max="6912" width="12.42578125" customWidth="1"/>
    <col min="6913" max="6913" width="12.85546875" customWidth="1"/>
    <col min="6914" max="6914" width="13.7109375" customWidth="1"/>
    <col min="6915" max="6916" width="11.85546875" customWidth="1"/>
    <col min="6917" max="6917" width="12.42578125" customWidth="1"/>
    <col min="6918" max="6918" width="14.140625" customWidth="1"/>
    <col min="6919" max="6919" width="15" customWidth="1"/>
    <col min="6920" max="6920" width="13.7109375" customWidth="1"/>
    <col min="6921" max="6921" width="16.42578125" customWidth="1"/>
    <col min="6922" max="6922" width="15.28515625" customWidth="1"/>
    <col min="6923" max="6924" width="0" hidden="1" customWidth="1"/>
    <col min="6925" max="6925" width="39.85546875" customWidth="1"/>
    <col min="6926" max="6926" width="77.42578125" bestFit="1" customWidth="1"/>
    <col min="7166" max="7166" width="40" customWidth="1"/>
    <col min="7167" max="7167" width="13.7109375" customWidth="1"/>
    <col min="7168" max="7168" width="12.42578125" customWidth="1"/>
    <col min="7169" max="7169" width="12.85546875" customWidth="1"/>
    <col min="7170" max="7170" width="13.7109375" customWidth="1"/>
    <col min="7171" max="7172" width="11.85546875" customWidth="1"/>
    <col min="7173" max="7173" width="12.42578125" customWidth="1"/>
    <col min="7174" max="7174" width="14.140625" customWidth="1"/>
    <col min="7175" max="7175" width="15" customWidth="1"/>
    <col min="7176" max="7176" width="13.7109375" customWidth="1"/>
    <col min="7177" max="7177" width="16.42578125" customWidth="1"/>
    <col min="7178" max="7178" width="15.28515625" customWidth="1"/>
    <col min="7179" max="7180" width="0" hidden="1" customWidth="1"/>
    <col min="7181" max="7181" width="39.85546875" customWidth="1"/>
    <col min="7182" max="7182" width="77.42578125" bestFit="1" customWidth="1"/>
    <col min="7422" max="7422" width="40" customWidth="1"/>
    <col min="7423" max="7423" width="13.7109375" customWidth="1"/>
    <col min="7424" max="7424" width="12.42578125" customWidth="1"/>
    <col min="7425" max="7425" width="12.85546875" customWidth="1"/>
    <col min="7426" max="7426" width="13.7109375" customWidth="1"/>
    <col min="7427" max="7428" width="11.85546875" customWidth="1"/>
    <col min="7429" max="7429" width="12.42578125" customWidth="1"/>
    <col min="7430" max="7430" width="14.140625" customWidth="1"/>
    <col min="7431" max="7431" width="15" customWidth="1"/>
    <col min="7432" max="7432" width="13.7109375" customWidth="1"/>
    <col min="7433" max="7433" width="16.42578125" customWidth="1"/>
    <col min="7434" max="7434" width="15.28515625" customWidth="1"/>
    <col min="7435" max="7436" width="0" hidden="1" customWidth="1"/>
    <col min="7437" max="7437" width="39.85546875" customWidth="1"/>
    <col min="7438" max="7438" width="77.42578125" bestFit="1" customWidth="1"/>
    <col min="7678" max="7678" width="40" customWidth="1"/>
    <col min="7679" max="7679" width="13.7109375" customWidth="1"/>
    <col min="7680" max="7680" width="12.42578125" customWidth="1"/>
    <col min="7681" max="7681" width="12.85546875" customWidth="1"/>
    <col min="7682" max="7682" width="13.7109375" customWidth="1"/>
    <col min="7683" max="7684" width="11.85546875" customWidth="1"/>
    <col min="7685" max="7685" width="12.42578125" customWidth="1"/>
    <col min="7686" max="7686" width="14.140625" customWidth="1"/>
    <col min="7687" max="7687" width="15" customWidth="1"/>
    <col min="7688" max="7688" width="13.7109375" customWidth="1"/>
    <col min="7689" max="7689" width="16.42578125" customWidth="1"/>
    <col min="7690" max="7690" width="15.28515625" customWidth="1"/>
    <col min="7691" max="7692" width="0" hidden="1" customWidth="1"/>
    <col min="7693" max="7693" width="39.85546875" customWidth="1"/>
    <col min="7694" max="7694" width="77.42578125" bestFit="1" customWidth="1"/>
    <col min="7934" max="7934" width="40" customWidth="1"/>
    <col min="7935" max="7935" width="13.7109375" customWidth="1"/>
    <col min="7936" max="7936" width="12.42578125" customWidth="1"/>
    <col min="7937" max="7937" width="12.85546875" customWidth="1"/>
    <col min="7938" max="7938" width="13.7109375" customWidth="1"/>
    <col min="7939" max="7940" width="11.85546875" customWidth="1"/>
    <col min="7941" max="7941" width="12.42578125" customWidth="1"/>
    <col min="7942" max="7942" width="14.140625" customWidth="1"/>
    <col min="7943" max="7943" width="15" customWidth="1"/>
    <col min="7944" max="7944" width="13.7109375" customWidth="1"/>
    <col min="7945" max="7945" width="16.42578125" customWidth="1"/>
    <col min="7946" max="7946" width="15.28515625" customWidth="1"/>
    <col min="7947" max="7948" width="0" hidden="1" customWidth="1"/>
    <col min="7949" max="7949" width="39.85546875" customWidth="1"/>
    <col min="7950" max="7950" width="77.42578125" bestFit="1" customWidth="1"/>
    <col min="8190" max="8190" width="40" customWidth="1"/>
    <col min="8191" max="8191" width="13.7109375" customWidth="1"/>
    <col min="8192" max="8192" width="12.42578125" customWidth="1"/>
    <col min="8193" max="8193" width="12.85546875" customWidth="1"/>
    <col min="8194" max="8194" width="13.7109375" customWidth="1"/>
    <col min="8195" max="8196" width="11.85546875" customWidth="1"/>
    <col min="8197" max="8197" width="12.42578125" customWidth="1"/>
    <col min="8198" max="8198" width="14.140625" customWidth="1"/>
    <col min="8199" max="8199" width="15" customWidth="1"/>
    <col min="8200" max="8200" width="13.7109375" customWidth="1"/>
    <col min="8201" max="8201" width="16.42578125" customWidth="1"/>
    <col min="8202" max="8202" width="15.28515625" customWidth="1"/>
    <col min="8203" max="8204" width="0" hidden="1" customWidth="1"/>
    <col min="8205" max="8205" width="39.85546875" customWidth="1"/>
    <col min="8206" max="8206" width="77.42578125" bestFit="1" customWidth="1"/>
    <col min="8446" max="8446" width="40" customWidth="1"/>
    <col min="8447" max="8447" width="13.7109375" customWidth="1"/>
    <col min="8448" max="8448" width="12.42578125" customWidth="1"/>
    <col min="8449" max="8449" width="12.85546875" customWidth="1"/>
    <col min="8450" max="8450" width="13.7109375" customWidth="1"/>
    <col min="8451" max="8452" width="11.85546875" customWidth="1"/>
    <col min="8453" max="8453" width="12.42578125" customWidth="1"/>
    <col min="8454" max="8454" width="14.140625" customWidth="1"/>
    <col min="8455" max="8455" width="15" customWidth="1"/>
    <col min="8456" max="8456" width="13.7109375" customWidth="1"/>
    <col min="8457" max="8457" width="16.42578125" customWidth="1"/>
    <col min="8458" max="8458" width="15.28515625" customWidth="1"/>
    <col min="8459" max="8460" width="0" hidden="1" customWidth="1"/>
    <col min="8461" max="8461" width="39.85546875" customWidth="1"/>
    <col min="8462" max="8462" width="77.42578125" bestFit="1" customWidth="1"/>
    <col min="8702" max="8702" width="40" customWidth="1"/>
    <col min="8703" max="8703" width="13.7109375" customWidth="1"/>
    <col min="8704" max="8704" width="12.42578125" customWidth="1"/>
    <col min="8705" max="8705" width="12.85546875" customWidth="1"/>
    <col min="8706" max="8706" width="13.7109375" customWidth="1"/>
    <col min="8707" max="8708" width="11.85546875" customWidth="1"/>
    <col min="8709" max="8709" width="12.42578125" customWidth="1"/>
    <col min="8710" max="8710" width="14.140625" customWidth="1"/>
    <col min="8711" max="8711" width="15" customWidth="1"/>
    <col min="8712" max="8712" width="13.7109375" customWidth="1"/>
    <col min="8713" max="8713" width="16.42578125" customWidth="1"/>
    <col min="8714" max="8714" width="15.28515625" customWidth="1"/>
    <col min="8715" max="8716" width="0" hidden="1" customWidth="1"/>
    <col min="8717" max="8717" width="39.85546875" customWidth="1"/>
    <col min="8718" max="8718" width="77.42578125" bestFit="1" customWidth="1"/>
    <col min="8958" max="8958" width="40" customWidth="1"/>
    <col min="8959" max="8959" width="13.7109375" customWidth="1"/>
    <col min="8960" max="8960" width="12.42578125" customWidth="1"/>
    <col min="8961" max="8961" width="12.85546875" customWidth="1"/>
    <col min="8962" max="8962" width="13.7109375" customWidth="1"/>
    <col min="8963" max="8964" width="11.85546875" customWidth="1"/>
    <col min="8965" max="8965" width="12.42578125" customWidth="1"/>
    <col min="8966" max="8966" width="14.140625" customWidth="1"/>
    <col min="8967" max="8967" width="15" customWidth="1"/>
    <col min="8968" max="8968" width="13.7109375" customWidth="1"/>
    <col min="8969" max="8969" width="16.42578125" customWidth="1"/>
    <col min="8970" max="8970" width="15.28515625" customWidth="1"/>
    <col min="8971" max="8972" width="0" hidden="1" customWidth="1"/>
    <col min="8973" max="8973" width="39.85546875" customWidth="1"/>
    <col min="8974" max="8974" width="77.42578125" bestFit="1" customWidth="1"/>
    <col min="9214" max="9214" width="40" customWidth="1"/>
    <col min="9215" max="9215" width="13.7109375" customWidth="1"/>
    <col min="9216" max="9216" width="12.42578125" customWidth="1"/>
    <col min="9217" max="9217" width="12.85546875" customWidth="1"/>
    <col min="9218" max="9218" width="13.7109375" customWidth="1"/>
    <col min="9219" max="9220" width="11.85546875" customWidth="1"/>
    <col min="9221" max="9221" width="12.42578125" customWidth="1"/>
    <col min="9222" max="9222" width="14.140625" customWidth="1"/>
    <col min="9223" max="9223" width="15" customWidth="1"/>
    <col min="9224" max="9224" width="13.7109375" customWidth="1"/>
    <col min="9225" max="9225" width="16.42578125" customWidth="1"/>
    <col min="9226" max="9226" width="15.28515625" customWidth="1"/>
    <col min="9227" max="9228" width="0" hidden="1" customWidth="1"/>
    <col min="9229" max="9229" width="39.85546875" customWidth="1"/>
    <col min="9230" max="9230" width="77.42578125" bestFit="1" customWidth="1"/>
    <col min="9470" max="9470" width="40" customWidth="1"/>
    <col min="9471" max="9471" width="13.7109375" customWidth="1"/>
    <col min="9472" max="9472" width="12.42578125" customWidth="1"/>
    <col min="9473" max="9473" width="12.85546875" customWidth="1"/>
    <col min="9474" max="9474" width="13.7109375" customWidth="1"/>
    <col min="9475" max="9476" width="11.85546875" customWidth="1"/>
    <col min="9477" max="9477" width="12.42578125" customWidth="1"/>
    <col min="9478" max="9478" width="14.140625" customWidth="1"/>
    <col min="9479" max="9479" width="15" customWidth="1"/>
    <col min="9480" max="9480" width="13.7109375" customWidth="1"/>
    <col min="9481" max="9481" width="16.42578125" customWidth="1"/>
    <col min="9482" max="9482" width="15.28515625" customWidth="1"/>
    <col min="9483" max="9484" width="0" hidden="1" customWidth="1"/>
    <col min="9485" max="9485" width="39.85546875" customWidth="1"/>
    <col min="9486" max="9486" width="77.42578125" bestFit="1" customWidth="1"/>
    <col min="9726" max="9726" width="40" customWidth="1"/>
    <col min="9727" max="9727" width="13.7109375" customWidth="1"/>
    <col min="9728" max="9728" width="12.42578125" customWidth="1"/>
    <col min="9729" max="9729" width="12.85546875" customWidth="1"/>
    <col min="9730" max="9730" width="13.7109375" customWidth="1"/>
    <col min="9731" max="9732" width="11.85546875" customWidth="1"/>
    <col min="9733" max="9733" width="12.42578125" customWidth="1"/>
    <col min="9734" max="9734" width="14.140625" customWidth="1"/>
    <col min="9735" max="9735" width="15" customWidth="1"/>
    <col min="9736" max="9736" width="13.7109375" customWidth="1"/>
    <col min="9737" max="9737" width="16.42578125" customWidth="1"/>
    <col min="9738" max="9738" width="15.28515625" customWidth="1"/>
    <col min="9739" max="9740" width="0" hidden="1" customWidth="1"/>
    <col min="9741" max="9741" width="39.85546875" customWidth="1"/>
    <col min="9742" max="9742" width="77.42578125" bestFit="1" customWidth="1"/>
    <col min="9982" max="9982" width="40" customWidth="1"/>
    <col min="9983" max="9983" width="13.7109375" customWidth="1"/>
    <col min="9984" max="9984" width="12.42578125" customWidth="1"/>
    <col min="9985" max="9985" width="12.85546875" customWidth="1"/>
    <col min="9986" max="9986" width="13.7109375" customWidth="1"/>
    <col min="9987" max="9988" width="11.85546875" customWidth="1"/>
    <col min="9989" max="9989" width="12.42578125" customWidth="1"/>
    <col min="9990" max="9990" width="14.140625" customWidth="1"/>
    <col min="9991" max="9991" width="15" customWidth="1"/>
    <col min="9992" max="9992" width="13.7109375" customWidth="1"/>
    <col min="9993" max="9993" width="16.42578125" customWidth="1"/>
    <col min="9994" max="9994" width="15.28515625" customWidth="1"/>
    <col min="9995" max="9996" width="0" hidden="1" customWidth="1"/>
    <col min="9997" max="9997" width="39.85546875" customWidth="1"/>
    <col min="9998" max="9998" width="77.42578125" bestFit="1" customWidth="1"/>
    <col min="10238" max="10238" width="40" customWidth="1"/>
    <col min="10239" max="10239" width="13.7109375" customWidth="1"/>
    <col min="10240" max="10240" width="12.42578125" customWidth="1"/>
    <col min="10241" max="10241" width="12.85546875" customWidth="1"/>
    <col min="10242" max="10242" width="13.7109375" customWidth="1"/>
    <col min="10243" max="10244" width="11.85546875" customWidth="1"/>
    <col min="10245" max="10245" width="12.42578125" customWidth="1"/>
    <col min="10246" max="10246" width="14.140625" customWidth="1"/>
    <col min="10247" max="10247" width="15" customWidth="1"/>
    <col min="10248" max="10248" width="13.7109375" customWidth="1"/>
    <col min="10249" max="10249" width="16.42578125" customWidth="1"/>
    <col min="10250" max="10250" width="15.28515625" customWidth="1"/>
    <col min="10251" max="10252" width="0" hidden="1" customWidth="1"/>
    <col min="10253" max="10253" width="39.85546875" customWidth="1"/>
    <col min="10254" max="10254" width="77.42578125" bestFit="1" customWidth="1"/>
    <col min="10494" max="10494" width="40" customWidth="1"/>
    <col min="10495" max="10495" width="13.7109375" customWidth="1"/>
    <col min="10496" max="10496" width="12.42578125" customWidth="1"/>
    <col min="10497" max="10497" width="12.85546875" customWidth="1"/>
    <col min="10498" max="10498" width="13.7109375" customWidth="1"/>
    <col min="10499" max="10500" width="11.85546875" customWidth="1"/>
    <col min="10501" max="10501" width="12.42578125" customWidth="1"/>
    <col min="10502" max="10502" width="14.140625" customWidth="1"/>
    <col min="10503" max="10503" width="15" customWidth="1"/>
    <col min="10504" max="10504" width="13.7109375" customWidth="1"/>
    <col min="10505" max="10505" width="16.42578125" customWidth="1"/>
    <col min="10506" max="10506" width="15.28515625" customWidth="1"/>
    <col min="10507" max="10508" width="0" hidden="1" customWidth="1"/>
    <col min="10509" max="10509" width="39.85546875" customWidth="1"/>
    <col min="10510" max="10510" width="77.42578125" bestFit="1" customWidth="1"/>
    <col min="10750" max="10750" width="40" customWidth="1"/>
    <col min="10751" max="10751" width="13.7109375" customWidth="1"/>
    <col min="10752" max="10752" width="12.42578125" customWidth="1"/>
    <col min="10753" max="10753" width="12.85546875" customWidth="1"/>
    <col min="10754" max="10754" width="13.7109375" customWidth="1"/>
    <col min="10755" max="10756" width="11.85546875" customWidth="1"/>
    <col min="10757" max="10757" width="12.42578125" customWidth="1"/>
    <col min="10758" max="10758" width="14.140625" customWidth="1"/>
    <col min="10759" max="10759" width="15" customWidth="1"/>
    <col min="10760" max="10760" width="13.7109375" customWidth="1"/>
    <col min="10761" max="10761" width="16.42578125" customWidth="1"/>
    <col min="10762" max="10762" width="15.28515625" customWidth="1"/>
    <col min="10763" max="10764" width="0" hidden="1" customWidth="1"/>
    <col min="10765" max="10765" width="39.85546875" customWidth="1"/>
    <col min="10766" max="10766" width="77.42578125" bestFit="1" customWidth="1"/>
    <col min="11006" max="11006" width="40" customWidth="1"/>
    <col min="11007" max="11007" width="13.7109375" customWidth="1"/>
    <col min="11008" max="11008" width="12.42578125" customWidth="1"/>
    <col min="11009" max="11009" width="12.85546875" customWidth="1"/>
    <col min="11010" max="11010" width="13.7109375" customWidth="1"/>
    <col min="11011" max="11012" width="11.85546875" customWidth="1"/>
    <col min="11013" max="11013" width="12.42578125" customWidth="1"/>
    <col min="11014" max="11014" width="14.140625" customWidth="1"/>
    <col min="11015" max="11015" width="15" customWidth="1"/>
    <col min="11016" max="11016" width="13.7109375" customWidth="1"/>
    <col min="11017" max="11017" width="16.42578125" customWidth="1"/>
    <col min="11018" max="11018" width="15.28515625" customWidth="1"/>
    <col min="11019" max="11020" width="0" hidden="1" customWidth="1"/>
    <col min="11021" max="11021" width="39.85546875" customWidth="1"/>
    <col min="11022" max="11022" width="77.42578125" bestFit="1" customWidth="1"/>
    <col min="11262" max="11262" width="40" customWidth="1"/>
    <col min="11263" max="11263" width="13.7109375" customWidth="1"/>
    <col min="11264" max="11264" width="12.42578125" customWidth="1"/>
    <col min="11265" max="11265" width="12.85546875" customWidth="1"/>
    <col min="11266" max="11266" width="13.7109375" customWidth="1"/>
    <col min="11267" max="11268" width="11.85546875" customWidth="1"/>
    <col min="11269" max="11269" width="12.42578125" customWidth="1"/>
    <col min="11270" max="11270" width="14.140625" customWidth="1"/>
    <col min="11271" max="11271" width="15" customWidth="1"/>
    <col min="11272" max="11272" width="13.7109375" customWidth="1"/>
    <col min="11273" max="11273" width="16.42578125" customWidth="1"/>
    <col min="11274" max="11274" width="15.28515625" customWidth="1"/>
    <col min="11275" max="11276" width="0" hidden="1" customWidth="1"/>
    <col min="11277" max="11277" width="39.85546875" customWidth="1"/>
    <col min="11278" max="11278" width="77.42578125" bestFit="1" customWidth="1"/>
    <col min="11518" max="11518" width="40" customWidth="1"/>
    <col min="11519" max="11519" width="13.7109375" customWidth="1"/>
    <col min="11520" max="11520" width="12.42578125" customWidth="1"/>
    <col min="11521" max="11521" width="12.85546875" customWidth="1"/>
    <col min="11522" max="11522" width="13.7109375" customWidth="1"/>
    <col min="11523" max="11524" width="11.85546875" customWidth="1"/>
    <col min="11525" max="11525" width="12.42578125" customWidth="1"/>
    <col min="11526" max="11526" width="14.140625" customWidth="1"/>
    <col min="11527" max="11527" width="15" customWidth="1"/>
    <col min="11528" max="11528" width="13.7109375" customWidth="1"/>
    <col min="11529" max="11529" width="16.42578125" customWidth="1"/>
    <col min="11530" max="11530" width="15.28515625" customWidth="1"/>
    <col min="11531" max="11532" width="0" hidden="1" customWidth="1"/>
    <col min="11533" max="11533" width="39.85546875" customWidth="1"/>
    <col min="11534" max="11534" width="77.42578125" bestFit="1" customWidth="1"/>
    <col min="11774" max="11774" width="40" customWidth="1"/>
    <col min="11775" max="11775" width="13.7109375" customWidth="1"/>
    <col min="11776" max="11776" width="12.42578125" customWidth="1"/>
    <col min="11777" max="11777" width="12.85546875" customWidth="1"/>
    <col min="11778" max="11778" width="13.7109375" customWidth="1"/>
    <col min="11779" max="11780" width="11.85546875" customWidth="1"/>
    <col min="11781" max="11781" width="12.42578125" customWidth="1"/>
    <col min="11782" max="11782" width="14.140625" customWidth="1"/>
    <col min="11783" max="11783" width="15" customWidth="1"/>
    <col min="11784" max="11784" width="13.7109375" customWidth="1"/>
    <col min="11785" max="11785" width="16.42578125" customWidth="1"/>
    <col min="11786" max="11786" width="15.28515625" customWidth="1"/>
    <col min="11787" max="11788" width="0" hidden="1" customWidth="1"/>
    <col min="11789" max="11789" width="39.85546875" customWidth="1"/>
    <col min="11790" max="11790" width="77.42578125" bestFit="1" customWidth="1"/>
    <col min="12030" max="12030" width="40" customWidth="1"/>
    <col min="12031" max="12031" width="13.7109375" customWidth="1"/>
    <col min="12032" max="12032" width="12.42578125" customWidth="1"/>
    <col min="12033" max="12033" width="12.85546875" customWidth="1"/>
    <col min="12034" max="12034" width="13.7109375" customWidth="1"/>
    <col min="12035" max="12036" width="11.85546875" customWidth="1"/>
    <col min="12037" max="12037" width="12.42578125" customWidth="1"/>
    <col min="12038" max="12038" width="14.140625" customWidth="1"/>
    <col min="12039" max="12039" width="15" customWidth="1"/>
    <col min="12040" max="12040" width="13.7109375" customWidth="1"/>
    <col min="12041" max="12041" width="16.42578125" customWidth="1"/>
    <col min="12042" max="12042" width="15.28515625" customWidth="1"/>
    <col min="12043" max="12044" width="0" hidden="1" customWidth="1"/>
    <col min="12045" max="12045" width="39.85546875" customWidth="1"/>
    <col min="12046" max="12046" width="77.42578125" bestFit="1" customWidth="1"/>
    <col min="12286" max="12286" width="40" customWidth="1"/>
    <col min="12287" max="12287" width="13.7109375" customWidth="1"/>
    <col min="12288" max="12288" width="12.42578125" customWidth="1"/>
    <col min="12289" max="12289" width="12.85546875" customWidth="1"/>
    <col min="12290" max="12290" width="13.7109375" customWidth="1"/>
    <col min="12291" max="12292" width="11.85546875" customWidth="1"/>
    <col min="12293" max="12293" width="12.42578125" customWidth="1"/>
    <col min="12294" max="12294" width="14.140625" customWidth="1"/>
    <col min="12295" max="12295" width="15" customWidth="1"/>
    <col min="12296" max="12296" width="13.7109375" customWidth="1"/>
    <col min="12297" max="12297" width="16.42578125" customWidth="1"/>
    <col min="12298" max="12298" width="15.28515625" customWidth="1"/>
    <col min="12299" max="12300" width="0" hidden="1" customWidth="1"/>
    <col min="12301" max="12301" width="39.85546875" customWidth="1"/>
    <col min="12302" max="12302" width="77.42578125" bestFit="1" customWidth="1"/>
    <col min="12542" max="12542" width="40" customWidth="1"/>
    <col min="12543" max="12543" width="13.7109375" customWidth="1"/>
    <col min="12544" max="12544" width="12.42578125" customWidth="1"/>
    <col min="12545" max="12545" width="12.85546875" customWidth="1"/>
    <col min="12546" max="12546" width="13.7109375" customWidth="1"/>
    <col min="12547" max="12548" width="11.85546875" customWidth="1"/>
    <col min="12549" max="12549" width="12.42578125" customWidth="1"/>
    <col min="12550" max="12550" width="14.140625" customWidth="1"/>
    <col min="12551" max="12551" width="15" customWidth="1"/>
    <col min="12552" max="12552" width="13.7109375" customWidth="1"/>
    <col min="12553" max="12553" width="16.42578125" customWidth="1"/>
    <col min="12554" max="12554" width="15.28515625" customWidth="1"/>
    <col min="12555" max="12556" width="0" hidden="1" customWidth="1"/>
    <col min="12557" max="12557" width="39.85546875" customWidth="1"/>
    <col min="12558" max="12558" width="77.42578125" bestFit="1" customWidth="1"/>
    <col min="12798" max="12798" width="40" customWidth="1"/>
    <col min="12799" max="12799" width="13.7109375" customWidth="1"/>
    <col min="12800" max="12800" width="12.42578125" customWidth="1"/>
    <col min="12801" max="12801" width="12.85546875" customWidth="1"/>
    <col min="12802" max="12802" width="13.7109375" customWidth="1"/>
    <col min="12803" max="12804" width="11.85546875" customWidth="1"/>
    <col min="12805" max="12805" width="12.42578125" customWidth="1"/>
    <col min="12806" max="12806" width="14.140625" customWidth="1"/>
    <col min="12807" max="12807" width="15" customWidth="1"/>
    <col min="12808" max="12808" width="13.7109375" customWidth="1"/>
    <col min="12809" max="12809" width="16.42578125" customWidth="1"/>
    <col min="12810" max="12810" width="15.28515625" customWidth="1"/>
    <col min="12811" max="12812" width="0" hidden="1" customWidth="1"/>
    <col min="12813" max="12813" width="39.85546875" customWidth="1"/>
    <col min="12814" max="12814" width="77.42578125" bestFit="1" customWidth="1"/>
    <col min="13054" max="13054" width="40" customWidth="1"/>
    <col min="13055" max="13055" width="13.7109375" customWidth="1"/>
    <col min="13056" max="13056" width="12.42578125" customWidth="1"/>
    <col min="13057" max="13057" width="12.85546875" customWidth="1"/>
    <col min="13058" max="13058" width="13.7109375" customWidth="1"/>
    <col min="13059" max="13060" width="11.85546875" customWidth="1"/>
    <col min="13061" max="13061" width="12.42578125" customWidth="1"/>
    <col min="13062" max="13062" width="14.140625" customWidth="1"/>
    <col min="13063" max="13063" width="15" customWidth="1"/>
    <col min="13064" max="13064" width="13.7109375" customWidth="1"/>
    <col min="13065" max="13065" width="16.42578125" customWidth="1"/>
    <col min="13066" max="13066" width="15.28515625" customWidth="1"/>
    <col min="13067" max="13068" width="0" hidden="1" customWidth="1"/>
    <col min="13069" max="13069" width="39.85546875" customWidth="1"/>
    <col min="13070" max="13070" width="77.42578125" bestFit="1" customWidth="1"/>
    <col min="13310" max="13310" width="40" customWidth="1"/>
    <col min="13311" max="13311" width="13.7109375" customWidth="1"/>
    <col min="13312" max="13312" width="12.42578125" customWidth="1"/>
    <col min="13313" max="13313" width="12.85546875" customWidth="1"/>
    <col min="13314" max="13314" width="13.7109375" customWidth="1"/>
    <col min="13315" max="13316" width="11.85546875" customWidth="1"/>
    <col min="13317" max="13317" width="12.42578125" customWidth="1"/>
    <col min="13318" max="13318" width="14.140625" customWidth="1"/>
    <col min="13319" max="13319" width="15" customWidth="1"/>
    <col min="13320" max="13320" width="13.7109375" customWidth="1"/>
    <col min="13321" max="13321" width="16.42578125" customWidth="1"/>
    <col min="13322" max="13322" width="15.28515625" customWidth="1"/>
    <col min="13323" max="13324" width="0" hidden="1" customWidth="1"/>
    <col min="13325" max="13325" width="39.85546875" customWidth="1"/>
    <col min="13326" max="13326" width="77.42578125" bestFit="1" customWidth="1"/>
    <col min="13566" max="13566" width="40" customWidth="1"/>
    <col min="13567" max="13567" width="13.7109375" customWidth="1"/>
    <col min="13568" max="13568" width="12.42578125" customWidth="1"/>
    <col min="13569" max="13569" width="12.85546875" customWidth="1"/>
    <col min="13570" max="13570" width="13.7109375" customWidth="1"/>
    <col min="13571" max="13572" width="11.85546875" customWidth="1"/>
    <col min="13573" max="13573" width="12.42578125" customWidth="1"/>
    <col min="13574" max="13574" width="14.140625" customWidth="1"/>
    <col min="13575" max="13575" width="15" customWidth="1"/>
    <col min="13576" max="13576" width="13.7109375" customWidth="1"/>
    <col min="13577" max="13577" width="16.42578125" customWidth="1"/>
    <col min="13578" max="13578" width="15.28515625" customWidth="1"/>
    <col min="13579" max="13580" width="0" hidden="1" customWidth="1"/>
    <col min="13581" max="13581" width="39.85546875" customWidth="1"/>
    <col min="13582" max="13582" width="77.42578125" bestFit="1" customWidth="1"/>
    <col min="13822" max="13822" width="40" customWidth="1"/>
    <col min="13823" max="13823" width="13.7109375" customWidth="1"/>
    <col min="13824" max="13824" width="12.42578125" customWidth="1"/>
    <col min="13825" max="13825" width="12.85546875" customWidth="1"/>
    <col min="13826" max="13826" width="13.7109375" customWidth="1"/>
    <col min="13827" max="13828" width="11.85546875" customWidth="1"/>
    <col min="13829" max="13829" width="12.42578125" customWidth="1"/>
    <col min="13830" max="13830" width="14.140625" customWidth="1"/>
    <col min="13831" max="13831" width="15" customWidth="1"/>
    <col min="13832" max="13832" width="13.7109375" customWidth="1"/>
    <col min="13833" max="13833" width="16.42578125" customWidth="1"/>
    <col min="13834" max="13834" width="15.28515625" customWidth="1"/>
    <col min="13835" max="13836" width="0" hidden="1" customWidth="1"/>
    <col min="13837" max="13837" width="39.85546875" customWidth="1"/>
    <col min="13838" max="13838" width="77.42578125" bestFit="1" customWidth="1"/>
    <col min="14078" max="14078" width="40" customWidth="1"/>
    <col min="14079" max="14079" width="13.7109375" customWidth="1"/>
    <col min="14080" max="14080" width="12.42578125" customWidth="1"/>
    <col min="14081" max="14081" width="12.85546875" customWidth="1"/>
    <col min="14082" max="14082" width="13.7109375" customWidth="1"/>
    <col min="14083" max="14084" width="11.85546875" customWidth="1"/>
    <col min="14085" max="14085" width="12.42578125" customWidth="1"/>
    <col min="14086" max="14086" width="14.140625" customWidth="1"/>
    <col min="14087" max="14087" width="15" customWidth="1"/>
    <col min="14088" max="14088" width="13.7109375" customWidth="1"/>
    <col min="14089" max="14089" width="16.42578125" customWidth="1"/>
    <col min="14090" max="14090" width="15.28515625" customWidth="1"/>
    <col min="14091" max="14092" width="0" hidden="1" customWidth="1"/>
    <col min="14093" max="14093" width="39.85546875" customWidth="1"/>
    <col min="14094" max="14094" width="77.42578125" bestFit="1" customWidth="1"/>
    <col min="14334" max="14334" width="40" customWidth="1"/>
    <col min="14335" max="14335" width="13.7109375" customWidth="1"/>
    <col min="14336" max="14336" width="12.42578125" customWidth="1"/>
    <col min="14337" max="14337" width="12.85546875" customWidth="1"/>
    <col min="14338" max="14338" width="13.7109375" customWidth="1"/>
    <col min="14339" max="14340" width="11.85546875" customWidth="1"/>
    <col min="14341" max="14341" width="12.42578125" customWidth="1"/>
    <col min="14342" max="14342" width="14.140625" customWidth="1"/>
    <col min="14343" max="14343" width="15" customWidth="1"/>
    <col min="14344" max="14344" width="13.7109375" customWidth="1"/>
    <col min="14345" max="14345" width="16.42578125" customWidth="1"/>
    <col min="14346" max="14346" width="15.28515625" customWidth="1"/>
    <col min="14347" max="14348" width="0" hidden="1" customWidth="1"/>
    <col min="14349" max="14349" width="39.85546875" customWidth="1"/>
    <col min="14350" max="14350" width="77.42578125" bestFit="1" customWidth="1"/>
    <col min="14590" max="14590" width="40" customWidth="1"/>
    <col min="14591" max="14591" width="13.7109375" customWidth="1"/>
    <col min="14592" max="14592" width="12.42578125" customWidth="1"/>
    <col min="14593" max="14593" width="12.85546875" customWidth="1"/>
    <col min="14594" max="14594" width="13.7109375" customWidth="1"/>
    <col min="14595" max="14596" width="11.85546875" customWidth="1"/>
    <col min="14597" max="14597" width="12.42578125" customWidth="1"/>
    <col min="14598" max="14598" width="14.140625" customWidth="1"/>
    <col min="14599" max="14599" width="15" customWidth="1"/>
    <col min="14600" max="14600" width="13.7109375" customWidth="1"/>
    <col min="14601" max="14601" width="16.42578125" customWidth="1"/>
    <col min="14602" max="14602" width="15.28515625" customWidth="1"/>
    <col min="14603" max="14604" width="0" hidden="1" customWidth="1"/>
    <col min="14605" max="14605" width="39.85546875" customWidth="1"/>
    <col min="14606" max="14606" width="77.42578125" bestFit="1" customWidth="1"/>
    <col min="14846" max="14846" width="40" customWidth="1"/>
    <col min="14847" max="14847" width="13.7109375" customWidth="1"/>
    <col min="14848" max="14848" width="12.42578125" customWidth="1"/>
    <col min="14849" max="14849" width="12.85546875" customWidth="1"/>
    <col min="14850" max="14850" width="13.7109375" customWidth="1"/>
    <col min="14851" max="14852" width="11.85546875" customWidth="1"/>
    <col min="14853" max="14853" width="12.42578125" customWidth="1"/>
    <col min="14854" max="14854" width="14.140625" customWidth="1"/>
    <col min="14855" max="14855" width="15" customWidth="1"/>
    <col min="14856" max="14856" width="13.7109375" customWidth="1"/>
    <col min="14857" max="14857" width="16.42578125" customWidth="1"/>
    <col min="14858" max="14858" width="15.28515625" customWidth="1"/>
    <col min="14859" max="14860" width="0" hidden="1" customWidth="1"/>
    <col min="14861" max="14861" width="39.85546875" customWidth="1"/>
    <col min="14862" max="14862" width="77.42578125" bestFit="1" customWidth="1"/>
    <col min="15102" max="15102" width="40" customWidth="1"/>
    <col min="15103" max="15103" width="13.7109375" customWidth="1"/>
    <col min="15104" max="15104" width="12.42578125" customWidth="1"/>
    <col min="15105" max="15105" width="12.85546875" customWidth="1"/>
    <col min="15106" max="15106" width="13.7109375" customWidth="1"/>
    <col min="15107" max="15108" width="11.85546875" customWidth="1"/>
    <col min="15109" max="15109" width="12.42578125" customWidth="1"/>
    <col min="15110" max="15110" width="14.140625" customWidth="1"/>
    <col min="15111" max="15111" width="15" customWidth="1"/>
    <col min="15112" max="15112" width="13.7109375" customWidth="1"/>
    <col min="15113" max="15113" width="16.42578125" customWidth="1"/>
    <col min="15114" max="15114" width="15.28515625" customWidth="1"/>
    <col min="15115" max="15116" width="0" hidden="1" customWidth="1"/>
    <col min="15117" max="15117" width="39.85546875" customWidth="1"/>
    <col min="15118" max="15118" width="77.42578125" bestFit="1" customWidth="1"/>
    <col min="15358" max="15358" width="40" customWidth="1"/>
    <col min="15359" max="15359" width="13.7109375" customWidth="1"/>
    <col min="15360" max="15360" width="12.42578125" customWidth="1"/>
    <col min="15361" max="15361" width="12.85546875" customWidth="1"/>
    <col min="15362" max="15362" width="13.7109375" customWidth="1"/>
    <col min="15363" max="15364" width="11.85546875" customWidth="1"/>
    <col min="15365" max="15365" width="12.42578125" customWidth="1"/>
    <col min="15366" max="15366" width="14.140625" customWidth="1"/>
    <col min="15367" max="15367" width="15" customWidth="1"/>
    <col min="15368" max="15368" width="13.7109375" customWidth="1"/>
    <col min="15369" max="15369" width="16.42578125" customWidth="1"/>
    <col min="15370" max="15370" width="15.28515625" customWidth="1"/>
    <col min="15371" max="15372" width="0" hidden="1" customWidth="1"/>
    <col min="15373" max="15373" width="39.85546875" customWidth="1"/>
    <col min="15374" max="15374" width="77.42578125" bestFit="1" customWidth="1"/>
    <col min="15614" max="15614" width="40" customWidth="1"/>
    <col min="15615" max="15615" width="13.7109375" customWidth="1"/>
    <col min="15616" max="15616" width="12.42578125" customWidth="1"/>
    <col min="15617" max="15617" width="12.85546875" customWidth="1"/>
    <col min="15618" max="15618" width="13.7109375" customWidth="1"/>
    <col min="15619" max="15620" width="11.85546875" customWidth="1"/>
    <col min="15621" max="15621" width="12.42578125" customWidth="1"/>
    <col min="15622" max="15622" width="14.140625" customWidth="1"/>
    <col min="15623" max="15623" width="15" customWidth="1"/>
    <col min="15624" max="15624" width="13.7109375" customWidth="1"/>
    <col min="15625" max="15625" width="16.42578125" customWidth="1"/>
    <col min="15626" max="15626" width="15.28515625" customWidth="1"/>
    <col min="15627" max="15628" width="0" hidden="1" customWidth="1"/>
    <col min="15629" max="15629" width="39.85546875" customWidth="1"/>
    <col min="15630" max="15630" width="77.42578125" bestFit="1" customWidth="1"/>
    <col min="15870" max="15870" width="40" customWidth="1"/>
    <col min="15871" max="15871" width="13.7109375" customWidth="1"/>
    <col min="15872" max="15872" width="12.42578125" customWidth="1"/>
    <col min="15873" max="15873" width="12.85546875" customWidth="1"/>
    <col min="15874" max="15874" width="13.7109375" customWidth="1"/>
    <col min="15875" max="15876" width="11.85546875" customWidth="1"/>
    <col min="15877" max="15877" width="12.42578125" customWidth="1"/>
    <col min="15878" max="15878" width="14.140625" customWidth="1"/>
    <col min="15879" max="15879" width="15" customWidth="1"/>
    <col min="15880" max="15880" width="13.7109375" customWidth="1"/>
    <col min="15881" max="15881" width="16.42578125" customWidth="1"/>
    <col min="15882" max="15882" width="15.28515625" customWidth="1"/>
    <col min="15883" max="15884" width="0" hidden="1" customWidth="1"/>
    <col min="15885" max="15885" width="39.85546875" customWidth="1"/>
    <col min="15886" max="15886" width="77.42578125" bestFit="1" customWidth="1"/>
    <col min="16126" max="16126" width="40" customWidth="1"/>
    <col min="16127" max="16127" width="13.7109375" customWidth="1"/>
    <col min="16128" max="16128" width="12.42578125" customWidth="1"/>
    <col min="16129" max="16129" width="12.85546875" customWidth="1"/>
    <col min="16130" max="16130" width="13.7109375" customWidth="1"/>
    <col min="16131" max="16132" width="11.85546875" customWidth="1"/>
    <col min="16133" max="16133" width="12.42578125" customWidth="1"/>
    <col min="16134" max="16134" width="14.140625" customWidth="1"/>
    <col min="16135" max="16135" width="15" customWidth="1"/>
    <col min="16136" max="16136" width="13.7109375" customWidth="1"/>
    <col min="16137" max="16137" width="16.42578125" customWidth="1"/>
    <col min="16138" max="16138" width="15.28515625" customWidth="1"/>
    <col min="16139" max="16140" width="0" hidden="1" customWidth="1"/>
    <col min="16141" max="16141" width="39.85546875" customWidth="1"/>
    <col min="16142" max="16142" width="77.42578125" bestFit="1" customWidth="1"/>
  </cols>
  <sheetData>
    <row r="6" spans="1:18" ht="21" x14ac:dyDescent="0.35">
      <c r="A6" s="515" t="s">
        <v>998</v>
      </c>
      <c r="B6" s="515"/>
      <c r="C6" s="515"/>
      <c r="D6" s="515"/>
      <c r="E6" s="515"/>
      <c r="F6" s="515"/>
      <c r="G6" s="515"/>
      <c r="H6" s="515"/>
      <c r="I6" s="515"/>
      <c r="J6" s="515"/>
      <c r="K6" s="515"/>
      <c r="L6" s="515"/>
      <c r="M6" s="515"/>
      <c r="N6" s="6"/>
      <c r="O6" s="7"/>
      <c r="P6" s="7"/>
      <c r="Q6" s="7"/>
      <c r="R6" s="7"/>
    </row>
    <row r="7" spans="1:18" ht="21" x14ac:dyDescent="0.35">
      <c r="B7" t="s">
        <v>112</v>
      </c>
      <c r="D7" s="19"/>
      <c r="E7" s="8"/>
      <c r="I7" s="518" t="s">
        <v>117</v>
      </c>
      <c r="J7" s="519"/>
      <c r="K7" s="519"/>
      <c r="L7" s="519"/>
      <c r="M7" s="203" t="s">
        <v>118</v>
      </c>
      <c r="N7" s="204"/>
    </row>
    <row r="8" spans="1:18" ht="91.35" customHeight="1" x14ac:dyDescent="0.25">
      <c r="B8" s="9" t="s">
        <v>113</v>
      </c>
      <c r="C8" s="520" t="s">
        <v>705</v>
      </c>
      <c r="D8" s="520"/>
      <c r="E8" s="520"/>
      <c r="F8" s="520"/>
      <c r="G8" s="520"/>
      <c r="H8" s="521"/>
      <c r="I8" s="205" t="s">
        <v>999</v>
      </c>
      <c r="J8" s="206" t="s">
        <v>1000</v>
      </c>
      <c r="K8" s="206" t="s">
        <v>115</v>
      </c>
      <c r="L8" s="206" t="s">
        <v>99</v>
      </c>
      <c r="M8" s="206" t="s">
        <v>114</v>
      </c>
      <c r="N8" s="276" t="s">
        <v>116</v>
      </c>
    </row>
    <row r="9" spans="1:18" ht="71.25" customHeight="1" x14ac:dyDescent="0.25">
      <c r="A9" s="207" t="s">
        <v>1008</v>
      </c>
      <c r="B9" s="208" t="s">
        <v>106</v>
      </c>
      <c r="C9" s="209" t="s">
        <v>927</v>
      </c>
      <c r="D9" s="209" t="s">
        <v>107</v>
      </c>
      <c r="E9" s="209" t="s">
        <v>108</v>
      </c>
      <c r="F9" s="209" t="s">
        <v>109</v>
      </c>
      <c r="G9" s="209" t="s">
        <v>110</v>
      </c>
      <c r="H9" s="210" t="s">
        <v>111</v>
      </c>
      <c r="I9" s="211"/>
      <c r="J9" s="211"/>
      <c r="K9" s="211"/>
      <c r="L9" s="211"/>
      <c r="M9" s="211"/>
      <c r="N9" s="277"/>
    </row>
    <row r="10" spans="1:18" ht="18" customHeight="1" x14ac:dyDescent="0.25">
      <c r="A10" s="212" t="s">
        <v>56</v>
      </c>
      <c r="B10" s="2" t="s">
        <v>1001</v>
      </c>
      <c r="C10" s="213">
        <v>1007.4935485439999</v>
      </c>
      <c r="D10" s="213">
        <v>951.00213628799986</v>
      </c>
      <c r="E10" s="213">
        <v>56.491412256000011</v>
      </c>
      <c r="F10" s="213"/>
      <c r="G10" s="213">
        <v>402.99741941759999</v>
      </c>
      <c r="H10" s="214">
        <v>604.49612912639986</v>
      </c>
      <c r="I10" s="215">
        <v>604.49612912639986</v>
      </c>
      <c r="J10" s="215"/>
      <c r="K10" s="215"/>
      <c r="L10" s="215"/>
      <c r="M10" s="215"/>
      <c r="N10" s="278" t="s">
        <v>689</v>
      </c>
    </row>
    <row r="11" spans="1:18" ht="18" customHeight="1" x14ac:dyDescent="0.25">
      <c r="A11" s="216" t="s">
        <v>54</v>
      </c>
      <c r="B11" s="217" t="s">
        <v>97</v>
      </c>
      <c r="C11" s="218">
        <v>1294.3929599999999</v>
      </c>
      <c r="D11" s="219">
        <v>1294.3929599999999</v>
      </c>
      <c r="E11" s="220"/>
      <c r="F11" s="221"/>
      <c r="G11" s="222">
        <v>776.63577599999996</v>
      </c>
      <c r="H11" s="223">
        <v>517.75718399999994</v>
      </c>
      <c r="I11" s="224">
        <v>517.75718399999994</v>
      </c>
      <c r="J11" s="224"/>
      <c r="K11" s="224"/>
      <c r="L11" s="224"/>
      <c r="M11" s="224"/>
      <c r="N11" s="108" t="s">
        <v>690</v>
      </c>
    </row>
    <row r="12" spans="1:18" ht="18" customHeight="1" x14ac:dyDescent="0.25">
      <c r="A12" s="212" t="s">
        <v>1002</v>
      </c>
      <c r="B12" s="2" t="s">
        <v>1003</v>
      </c>
      <c r="C12" s="213">
        <v>240.26932756800005</v>
      </c>
      <c r="D12" s="225">
        <v>161.06853715200003</v>
      </c>
      <c r="E12" s="225">
        <v>79.200790416000004</v>
      </c>
      <c r="F12" s="226"/>
      <c r="G12" s="226"/>
      <c r="H12" s="227">
        <v>240.26932756800005</v>
      </c>
      <c r="I12" s="215"/>
      <c r="J12" s="215">
        <v>240.26932756800005</v>
      </c>
      <c r="K12" s="215"/>
      <c r="L12" s="215"/>
      <c r="M12" s="215"/>
      <c r="N12" s="278" t="s">
        <v>691</v>
      </c>
    </row>
    <row r="13" spans="1:18" ht="18" customHeight="1" x14ac:dyDescent="0.25">
      <c r="A13" s="216" t="s">
        <v>1004</v>
      </c>
      <c r="B13" s="217" t="s">
        <v>104</v>
      </c>
      <c r="C13" s="218">
        <v>0</v>
      </c>
      <c r="D13" s="222"/>
      <c r="E13" s="228"/>
      <c r="F13" s="228"/>
      <c r="G13" s="228"/>
      <c r="H13" s="223">
        <v>0</v>
      </c>
      <c r="I13" s="224"/>
      <c r="J13" s="224"/>
      <c r="K13" s="224">
        <v>0</v>
      </c>
      <c r="L13" s="224"/>
      <c r="M13" s="224"/>
      <c r="N13" s="108"/>
    </row>
    <row r="14" spans="1:18" ht="18" customHeight="1" x14ac:dyDescent="0.25">
      <c r="A14" s="229" t="s">
        <v>55</v>
      </c>
      <c r="B14" s="2" t="s">
        <v>1005</v>
      </c>
      <c r="C14" s="213">
        <v>650.91257043656719</v>
      </c>
      <c r="D14" s="225">
        <v>378.36546171489459</v>
      </c>
      <c r="E14" s="225">
        <v>272.5471087216726</v>
      </c>
      <c r="F14" s="226"/>
      <c r="G14" s="230">
        <v>354.44223776990054</v>
      </c>
      <c r="H14" s="227">
        <v>296.47033266666665</v>
      </c>
      <c r="I14" s="215"/>
      <c r="J14" s="97">
        <v>51.947746766666654</v>
      </c>
      <c r="K14" s="231"/>
      <c r="L14" s="215">
        <v>244.5225859</v>
      </c>
      <c r="M14" s="231"/>
      <c r="N14" s="278" t="s">
        <v>590</v>
      </c>
    </row>
    <row r="15" spans="1:18" ht="18" customHeight="1" x14ac:dyDescent="0.25">
      <c r="A15" s="216">
        <v>3600</v>
      </c>
      <c r="B15" s="217" t="s">
        <v>99</v>
      </c>
      <c r="C15" s="232">
        <v>0.94996700000000001</v>
      </c>
      <c r="D15" s="233">
        <v>0.60090299999999996</v>
      </c>
      <c r="E15" s="234">
        <v>0.34906399999999999</v>
      </c>
      <c r="F15" s="228"/>
      <c r="G15" s="222"/>
      <c r="H15" s="235">
        <v>0.94996700000000001</v>
      </c>
      <c r="I15" s="224"/>
      <c r="J15" s="236"/>
      <c r="K15" s="237"/>
      <c r="L15" s="233">
        <v>0.94996700000000001</v>
      </c>
      <c r="M15" s="237"/>
      <c r="N15" s="108" t="s">
        <v>692</v>
      </c>
    </row>
    <row r="16" spans="1:18" ht="18" customHeight="1" x14ac:dyDescent="0.25">
      <c r="A16" s="216" t="s">
        <v>1006</v>
      </c>
      <c r="B16" s="221" t="s">
        <v>1007</v>
      </c>
      <c r="C16" s="218">
        <v>18678.704388937571</v>
      </c>
      <c r="D16" s="222">
        <v>18678.704388937571</v>
      </c>
      <c r="E16" s="238"/>
      <c r="F16" s="238"/>
      <c r="G16" s="239"/>
      <c r="H16" s="223">
        <v>18678.704388937571</v>
      </c>
      <c r="I16" s="224"/>
      <c r="J16" s="237"/>
      <c r="K16" s="237"/>
      <c r="L16" s="237"/>
      <c r="M16" s="236">
        <v>18678.704388937571</v>
      </c>
      <c r="N16" s="108" t="s">
        <v>693</v>
      </c>
    </row>
    <row r="17" spans="1:14" ht="18" customHeight="1" x14ac:dyDescent="0.25">
      <c r="A17" s="240">
        <v>5222</v>
      </c>
      <c r="B17" s="241" t="s">
        <v>105</v>
      </c>
      <c r="C17" s="242">
        <v>0</v>
      </c>
      <c r="D17" s="243"/>
      <c r="E17" s="244"/>
      <c r="F17" s="243"/>
      <c r="G17" s="244"/>
      <c r="H17" s="245">
        <v>0</v>
      </c>
      <c r="I17" s="215"/>
      <c r="J17" s="231"/>
      <c r="K17" s="231"/>
      <c r="L17" s="231"/>
      <c r="M17" s="97">
        <v>0</v>
      </c>
      <c r="N17" s="279"/>
    </row>
    <row r="18" spans="1:14" ht="15.75" customHeight="1" x14ac:dyDescent="0.25">
      <c r="C18" s="10" t="s">
        <v>119</v>
      </c>
      <c r="I18" s="246">
        <v>1122.2533131263999</v>
      </c>
      <c r="J18" s="247">
        <v>292.21707433466668</v>
      </c>
      <c r="K18" s="247">
        <v>0</v>
      </c>
      <c r="L18" s="247">
        <v>245.47255289999998</v>
      </c>
      <c r="M18" s="248">
        <v>18678.704388937571</v>
      </c>
      <c r="N18" s="279"/>
    </row>
    <row r="19" spans="1:14" ht="15.75" customHeight="1" x14ac:dyDescent="0.25">
      <c r="C19" s="10" t="s">
        <v>120</v>
      </c>
      <c r="D19" s="12"/>
      <c r="E19" s="2"/>
      <c r="F19" s="5"/>
      <c r="I19" s="251">
        <v>0</v>
      </c>
      <c r="J19" s="252">
        <v>0</v>
      </c>
      <c r="K19" s="252">
        <v>0</v>
      </c>
      <c r="L19" s="253"/>
      <c r="M19" s="254"/>
      <c r="N19" s="61"/>
    </row>
    <row r="20" spans="1:14" ht="15.75" customHeight="1" x14ac:dyDescent="0.25">
      <c r="C20" s="10" t="s">
        <v>121</v>
      </c>
      <c r="D20" s="12"/>
      <c r="E20" s="2"/>
      <c r="F20" s="5"/>
      <c r="G20" s="5"/>
      <c r="I20" s="255">
        <v>1122.2533131263999</v>
      </c>
      <c r="J20" s="249">
        <v>292.21707433466668</v>
      </c>
      <c r="K20" s="249">
        <v>0</v>
      </c>
      <c r="L20" s="249">
        <v>245.47255289999998</v>
      </c>
      <c r="M20" s="256">
        <v>18678.704388937571</v>
      </c>
      <c r="N20" s="93" t="s">
        <v>785</v>
      </c>
    </row>
    <row r="21" spans="1:14" ht="15.75" customHeight="1" x14ac:dyDescent="0.25">
      <c r="C21" s="66" t="s">
        <v>122</v>
      </c>
      <c r="D21" s="13"/>
      <c r="E21" s="13"/>
      <c r="I21" s="257">
        <v>673.35198787583988</v>
      </c>
      <c r="J21" s="258">
        <v>58.443414866933338</v>
      </c>
      <c r="K21" s="258">
        <v>0</v>
      </c>
      <c r="L21" s="258">
        <v>61.368138224999996</v>
      </c>
      <c r="M21" s="259">
        <v>0</v>
      </c>
      <c r="N21" s="280">
        <v>793.16354096777332</v>
      </c>
    </row>
    <row r="22" spans="1:14" ht="15.75" customHeight="1" x14ac:dyDescent="0.25">
      <c r="C22" s="66" t="s">
        <v>123</v>
      </c>
      <c r="D22" s="15"/>
      <c r="E22" s="15"/>
      <c r="I22" s="260">
        <v>448.90132525056003</v>
      </c>
      <c r="J22" s="261">
        <v>233.77365946773335</v>
      </c>
      <c r="K22" s="261">
        <v>0</v>
      </c>
      <c r="L22" s="261">
        <v>184.10441467499999</v>
      </c>
      <c r="M22" s="262">
        <v>18678.704388937571</v>
      </c>
      <c r="N22" s="280">
        <v>19545.483788330865</v>
      </c>
    </row>
    <row r="23" spans="1:14" ht="15.75" customHeight="1" x14ac:dyDescent="0.25">
      <c r="C23" s="18" t="s">
        <v>103</v>
      </c>
      <c r="I23" s="14"/>
      <c r="J23" s="14"/>
      <c r="K23" s="14"/>
      <c r="L23" s="14"/>
      <c r="M23" s="14"/>
      <c r="N23" s="281"/>
    </row>
    <row r="24" spans="1:14" ht="15.75" customHeight="1" x14ac:dyDescent="0.25">
      <c r="C24" s="66" t="s">
        <v>124</v>
      </c>
      <c r="G24" s="5"/>
      <c r="I24" s="264"/>
      <c r="J24" s="265">
        <v>27.139190249999999</v>
      </c>
      <c r="K24" s="265">
        <v>0</v>
      </c>
      <c r="L24" s="265">
        <v>58.623003249999996</v>
      </c>
      <c r="M24" s="266">
        <v>0</v>
      </c>
      <c r="N24" s="94">
        <v>85.762193499999995</v>
      </c>
    </row>
    <row r="25" spans="1:14" ht="15.75" customHeight="1" x14ac:dyDescent="0.25">
      <c r="C25" s="66" t="s">
        <v>125</v>
      </c>
      <c r="I25" s="267">
        <v>448.90132525056003</v>
      </c>
      <c r="J25" s="236">
        <v>206.63446921773334</v>
      </c>
      <c r="K25" s="236">
        <v>0</v>
      </c>
      <c r="L25" s="236">
        <v>125.48141142499999</v>
      </c>
      <c r="M25" s="268">
        <v>18678.704388937571</v>
      </c>
      <c r="N25" s="94">
        <v>19459.721594830866</v>
      </c>
    </row>
    <row r="26" spans="1:14" ht="15.75" customHeight="1" x14ac:dyDescent="0.25">
      <c r="C26" s="66" t="s">
        <v>126</v>
      </c>
      <c r="I26" s="267">
        <v>0</v>
      </c>
      <c r="J26" s="236">
        <v>0</v>
      </c>
      <c r="K26" s="236">
        <v>0</v>
      </c>
      <c r="L26" s="236">
        <v>0</v>
      </c>
      <c r="M26" s="268">
        <v>0</v>
      </c>
      <c r="N26" s="94">
        <v>0</v>
      </c>
    </row>
    <row r="27" spans="1:14" ht="15.75" customHeight="1" x14ac:dyDescent="0.25">
      <c r="G27" s="16"/>
      <c r="H27" s="16"/>
      <c r="I27" s="96"/>
      <c r="J27" s="96"/>
      <c r="K27" s="96"/>
      <c r="L27" s="96"/>
      <c r="M27" s="96"/>
      <c r="N27" s="94"/>
    </row>
    <row r="28" spans="1:14" ht="15.75" customHeight="1" x14ac:dyDescent="0.25">
      <c r="C28" s="3" t="s">
        <v>127</v>
      </c>
      <c r="G28" s="16"/>
      <c r="H28" s="16"/>
      <c r="I28" s="16"/>
      <c r="J28" s="16"/>
      <c r="K28" s="16"/>
      <c r="L28" s="16"/>
      <c r="M28" s="16"/>
      <c r="N28" s="16"/>
    </row>
    <row r="29" spans="1:14" ht="15.75" customHeight="1" x14ac:dyDescent="0.25">
      <c r="C29" t="s">
        <v>128</v>
      </c>
      <c r="G29" s="16"/>
      <c r="H29" s="16"/>
      <c r="I29" s="270">
        <v>0.6</v>
      </c>
      <c r="J29" s="271">
        <v>0.2</v>
      </c>
      <c r="K29" s="271">
        <v>0.02</v>
      </c>
      <c r="L29" s="271">
        <v>0.25</v>
      </c>
      <c r="M29" s="272">
        <v>0</v>
      </c>
      <c r="N29" s="17"/>
    </row>
    <row r="30" spans="1:14" ht="15.75" customHeight="1" x14ac:dyDescent="0.25">
      <c r="C30" t="s">
        <v>129</v>
      </c>
      <c r="G30" s="16"/>
      <c r="H30" s="16"/>
      <c r="I30" s="17"/>
      <c r="J30" s="17"/>
      <c r="K30" s="17"/>
      <c r="L30" s="65">
        <v>0.82477927454186939</v>
      </c>
      <c r="M30" s="17"/>
    </row>
    <row r="31" spans="1:14" ht="15.75" customHeight="1" x14ac:dyDescent="0.25">
      <c r="G31" s="16"/>
      <c r="H31" s="16"/>
      <c r="I31" s="16"/>
      <c r="J31" s="16"/>
      <c r="K31" s="16"/>
      <c r="L31" s="16"/>
      <c r="M31" s="16"/>
    </row>
    <row r="32" spans="1:14" ht="15.75" customHeight="1" x14ac:dyDescent="0.25">
      <c r="G32" s="16"/>
      <c r="H32" s="16"/>
      <c r="I32" s="16"/>
      <c r="J32" s="16"/>
      <c r="K32" s="16"/>
      <c r="L32" s="16"/>
      <c r="M32" s="16"/>
    </row>
    <row r="33" spans="2:3" x14ac:dyDescent="0.25">
      <c r="B33" s="437" t="s">
        <v>130</v>
      </c>
      <c r="C33" s="438"/>
    </row>
    <row r="34" spans="2:3" x14ac:dyDescent="0.25">
      <c r="B34" s="2" t="s">
        <v>1001</v>
      </c>
      <c r="C34" s="12">
        <v>2301.8865085439998</v>
      </c>
    </row>
    <row r="35" spans="2:3" x14ac:dyDescent="0.25">
      <c r="B35" s="2" t="s">
        <v>1005</v>
      </c>
      <c r="C35" s="12">
        <v>651.86253743656721</v>
      </c>
    </row>
    <row r="36" spans="2:3" x14ac:dyDescent="0.25">
      <c r="B36" s="2" t="s">
        <v>1003</v>
      </c>
      <c r="C36" s="12">
        <v>240.26932756800005</v>
      </c>
    </row>
    <row r="37" spans="2:3" x14ac:dyDescent="0.25">
      <c r="C37" s="11"/>
    </row>
    <row r="39" spans="2:3" x14ac:dyDescent="0.25">
      <c r="C39" s="11"/>
    </row>
    <row r="50" spans="2:3" x14ac:dyDescent="0.25">
      <c r="B50" s="437" t="s">
        <v>133</v>
      </c>
      <c r="C50" s="437"/>
    </row>
    <row r="51" spans="2:3" x14ac:dyDescent="0.25">
      <c r="B51" s="2" t="s">
        <v>1001</v>
      </c>
      <c r="C51" s="99">
        <v>673.35198787583988</v>
      </c>
    </row>
    <row r="52" spans="2:3" x14ac:dyDescent="0.25">
      <c r="B52" s="2" t="s">
        <v>99</v>
      </c>
      <c r="C52" s="99">
        <v>61.368138224999996</v>
      </c>
    </row>
    <row r="53" spans="2:3" x14ac:dyDescent="0.25">
      <c r="B53" s="2" t="s">
        <v>1003</v>
      </c>
      <c r="C53" s="99">
        <v>58.443414866933338</v>
      </c>
    </row>
    <row r="54" spans="2:3" x14ac:dyDescent="0.25">
      <c r="C54" s="4"/>
    </row>
    <row r="68" spans="2:2" x14ac:dyDescent="0.25">
      <c r="B68" s="37"/>
    </row>
  </sheetData>
  <mergeCells count="3">
    <mergeCell ref="A6:M6"/>
    <mergeCell ref="I7:L7"/>
    <mergeCell ref="C8:H8"/>
  </mergeCells>
  <pageMargins left="0.7" right="0.7" top="0.75" bottom="0.75" header="0.3" footer="0.3"/>
  <pageSetup scale="70" orientation="landscape" r:id="rId1"/>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2060"/>
    <pageSetUpPr fitToPage="1"/>
  </sheetPr>
  <dimension ref="B6:L114"/>
  <sheetViews>
    <sheetView showGridLines="0" zoomScale="90" zoomScaleNormal="90" workbookViewId="0"/>
  </sheetViews>
  <sheetFormatPr baseColWidth="10" defaultColWidth="9.140625" defaultRowHeight="15" outlineLevelRow="1" x14ac:dyDescent="0.25"/>
  <cols>
    <col min="1" max="1" width="3.42578125" style="127" customWidth="1"/>
    <col min="2" max="2" width="27" style="127" customWidth="1"/>
    <col min="3" max="3" width="63.28515625" style="127" customWidth="1"/>
    <col min="4" max="4" width="11" style="127" customWidth="1"/>
    <col min="5" max="8" width="9.7109375" style="127" customWidth="1"/>
    <col min="9" max="9" width="67.140625" style="127" customWidth="1"/>
    <col min="10" max="10" width="28" style="127" customWidth="1"/>
    <col min="11" max="11" width="11.42578125" style="127" customWidth="1"/>
    <col min="12" max="12" width="27.85546875" style="127" customWidth="1"/>
    <col min="13" max="13" width="9.140625" style="127"/>
    <col min="14" max="14" width="9" style="127" customWidth="1"/>
    <col min="15" max="16384" width="9.140625" style="127"/>
  </cols>
  <sheetData>
    <row r="6" spans="2:12" ht="15.75" customHeight="1" x14ac:dyDescent="0.25">
      <c r="G6" s="128"/>
      <c r="H6" s="129"/>
      <c r="I6" s="121" t="s">
        <v>1010</v>
      </c>
      <c r="J6" s="121" t="s">
        <v>1011</v>
      </c>
      <c r="K6" s="121" t="s">
        <v>1012</v>
      </c>
      <c r="L6" s="439" t="s">
        <v>863</v>
      </c>
    </row>
    <row r="7" spans="2:12" ht="15" customHeight="1" x14ac:dyDescent="0.3">
      <c r="B7" s="524" t="s">
        <v>597</v>
      </c>
      <c r="C7" s="282" t="s">
        <v>900</v>
      </c>
      <c r="D7" s="50"/>
      <c r="E7" s="50"/>
      <c r="F7" s="50"/>
      <c r="G7" s="128"/>
      <c r="H7" s="129"/>
      <c r="I7" s="129" t="s">
        <v>196</v>
      </c>
      <c r="L7" s="130"/>
    </row>
    <row r="8" spans="2:12" ht="15" customHeight="1" x14ac:dyDescent="0.3">
      <c r="B8" s="524"/>
      <c r="C8" s="282" t="s">
        <v>901</v>
      </c>
      <c r="D8" s="51"/>
      <c r="E8" s="51"/>
      <c r="F8" s="284"/>
      <c r="G8" s="128"/>
      <c r="I8" s="127" t="s">
        <v>140</v>
      </c>
      <c r="J8" s="127" t="s">
        <v>22</v>
      </c>
      <c r="K8" s="131">
        <v>110609.1465952</v>
      </c>
      <c r="L8" s="130" t="s">
        <v>396</v>
      </c>
    </row>
    <row r="9" spans="2:12" ht="17.25" x14ac:dyDescent="0.25">
      <c r="B9" s="524"/>
      <c r="C9" s="285" t="s">
        <v>1009</v>
      </c>
      <c r="D9" s="51"/>
      <c r="E9" s="51"/>
      <c r="F9" s="283"/>
      <c r="H9" s="132"/>
      <c r="I9" s="132" t="s">
        <v>23</v>
      </c>
      <c r="J9" s="127" t="s">
        <v>544</v>
      </c>
      <c r="K9" s="133">
        <v>22882.668907134666</v>
      </c>
      <c r="L9" s="130" t="s">
        <v>557</v>
      </c>
    </row>
    <row r="10" spans="2:12" x14ac:dyDescent="0.25">
      <c r="B10" s="157">
        <v>1</v>
      </c>
      <c r="C10" s="158" t="s">
        <v>134</v>
      </c>
      <c r="D10" s="159" t="s">
        <v>540</v>
      </c>
      <c r="E10" s="159" t="s">
        <v>541</v>
      </c>
      <c r="F10" s="159" t="s">
        <v>0</v>
      </c>
      <c r="I10" s="127" t="s">
        <v>197</v>
      </c>
      <c r="J10" s="127" t="s">
        <v>545</v>
      </c>
      <c r="K10" s="133">
        <v>3102.8706360078281</v>
      </c>
      <c r="L10" s="130" t="s">
        <v>466</v>
      </c>
    </row>
    <row r="11" spans="2:12" x14ac:dyDescent="0.25">
      <c r="B11" s="68" t="s">
        <v>1</v>
      </c>
      <c r="C11" s="68" t="s">
        <v>571</v>
      </c>
      <c r="D11" s="69">
        <v>158556.68950000001</v>
      </c>
      <c r="E11" s="70"/>
      <c r="F11" s="70"/>
      <c r="H11" s="132"/>
      <c r="I11" s="132" t="s">
        <v>198</v>
      </c>
      <c r="J11" s="127" t="s">
        <v>546</v>
      </c>
      <c r="K11" s="5">
        <v>0.73</v>
      </c>
      <c r="L11" s="130"/>
    </row>
    <row r="12" spans="2:12" hidden="1" outlineLevel="1" x14ac:dyDescent="0.25">
      <c r="B12" s="68"/>
      <c r="C12" s="90" t="s">
        <v>52</v>
      </c>
      <c r="D12" s="69">
        <v>115746.38333500001</v>
      </c>
      <c r="E12" s="70"/>
      <c r="F12" s="70"/>
      <c r="K12" s="133"/>
      <c r="L12" s="130"/>
    </row>
    <row r="13" spans="2:12" hidden="1" outlineLevel="1" x14ac:dyDescent="0.25">
      <c r="B13" s="68"/>
      <c r="C13" s="90" t="s">
        <v>53</v>
      </c>
      <c r="D13" s="69">
        <v>42810.306165000002</v>
      </c>
      <c r="E13" s="70"/>
      <c r="F13" s="70"/>
      <c r="K13" s="133"/>
      <c r="L13" s="130"/>
    </row>
    <row r="14" spans="2:12" collapsed="1" x14ac:dyDescent="0.25">
      <c r="B14" s="68" t="s">
        <v>2</v>
      </c>
      <c r="C14" s="68" t="s">
        <v>572</v>
      </c>
      <c r="D14" s="70"/>
      <c r="E14" s="70"/>
      <c r="F14" s="70"/>
      <c r="I14" s="127" t="s">
        <v>199</v>
      </c>
      <c r="J14" s="127" t="s">
        <v>46</v>
      </c>
      <c r="K14" s="131">
        <v>110609.1465952</v>
      </c>
      <c r="L14" s="130" t="s">
        <v>396</v>
      </c>
    </row>
    <row r="15" spans="2:12" hidden="1" outlineLevel="1" x14ac:dyDescent="0.25">
      <c r="B15" s="90" t="s">
        <v>42</v>
      </c>
      <c r="C15" s="90" t="s">
        <v>135</v>
      </c>
      <c r="D15" s="70">
        <v>0</v>
      </c>
      <c r="E15" s="70"/>
      <c r="F15" s="70"/>
      <c r="L15" s="130"/>
    </row>
    <row r="16" spans="2:12" hidden="1" outlineLevel="1" x14ac:dyDescent="0.25">
      <c r="B16" s="90" t="s">
        <v>43</v>
      </c>
      <c r="C16" s="90" t="s">
        <v>136</v>
      </c>
      <c r="D16" s="70">
        <v>0</v>
      </c>
      <c r="E16" s="70"/>
      <c r="F16" s="70"/>
      <c r="L16" s="130"/>
    </row>
    <row r="17" spans="2:12" collapsed="1" x14ac:dyDescent="0.25">
      <c r="B17" s="68" t="s">
        <v>3</v>
      </c>
      <c r="C17" s="68" t="s">
        <v>573</v>
      </c>
      <c r="D17" s="70"/>
      <c r="E17" s="69">
        <v>47947.542904800001</v>
      </c>
      <c r="F17" s="70"/>
      <c r="I17" s="127" t="s">
        <v>200</v>
      </c>
      <c r="J17" s="127" t="s">
        <v>48</v>
      </c>
      <c r="K17" s="5">
        <v>0.3024</v>
      </c>
      <c r="L17" s="130"/>
    </row>
    <row r="18" spans="2:12" hidden="1" outlineLevel="1" x14ac:dyDescent="0.25">
      <c r="B18" s="90" t="s">
        <v>39</v>
      </c>
      <c r="C18" s="90" t="s">
        <v>137</v>
      </c>
      <c r="D18" s="70"/>
      <c r="E18" s="69">
        <v>0</v>
      </c>
      <c r="F18" s="70"/>
      <c r="K18" s="133"/>
      <c r="L18" s="130"/>
    </row>
    <row r="19" spans="2:12" hidden="1" outlineLevel="1" x14ac:dyDescent="0.25">
      <c r="B19" s="90" t="s">
        <v>39</v>
      </c>
      <c r="C19" s="90" t="s">
        <v>138</v>
      </c>
      <c r="D19" s="70"/>
      <c r="E19" s="69">
        <v>0</v>
      </c>
      <c r="F19" s="70"/>
      <c r="K19" s="133"/>
      <c r="L19" s="130"/>
    </row>
    <row r="20" spans="2:12" hidden="1" outlineLevel="1" x14ac:dyDescent="0.25">
      <c r="B20" s="68"/>
      <c r="C20" s="68" t="s">
        <v>139</v>
      </c>
      <c r="D20" s="70"/>
      <c r="E20" s="69">
        <v>47947.542904800001</v>
      </c>
      <c r="F20" s="70"/>
      <c r="L20" s="130"/>
    </row>
    <row r="21" spans="2:12" collapsed="1" x14ac:dyDescent="0.25">
      <c r="B21" s="160" t="s">
        <v>13</v>
      </c>
      <c r="C21" s="160" t="s">
        <v>140</v>
      </c>
      <c r="D21" s="50"/>
      <c r="E21" s="50"/>
      <c r="F21" s="134">
        <v>110609.1465952</v>
      </c>
      <c r="H21" s="129"/>
      <c r="I21" s="129" t="s">
        <v>201</v>
      </c>
      <c r="L21" s="130"/>
    </row>
    <row r="22" spans="2:12" x14ac:dyDescent="0.25">
      <c r="B22" s="50"/>
      <c r="C22" s="50"/>
      <c r="D22" s="50"/>
      <c r="E22" s="50"/>
      <c r="F22" s="50"/>
      <c r="I22" s="127" t="s">
        <v>202</v>
      </c>
      <c r="J22" s="127" t="s">
        <v>547</v>
      </c>
      <c r="K22" s="5">
        <v>0</v>
      </c>
      <c r="L22" s="130"/>
    </row>
    <row r="23" spans="2:12" x14ac:dyDescent="0.25">
      <c r="B23" s="157">
        <v>2</v>
      </c>
      <c r="C23" s="158" t="s">
        <v>15</v>
      </c>
      <c r="D23" s="159" t="s">
        <v>540</v>
      </c>
      <c r="E23" s="159" t="s">
        <v>541</v>
      </c>
      <c r="F23" s="159" t="s">
        <v>0</v>
      </c>
      <c r="I23" s="127" t="s">
        <v>203</v>
      </c>
      <c r="J23" s="127" t="s">
        <v>548</v>
      </c>
      <c r="K23" s="5">
        <v>1</v>
      </c>
      <c r="L23" s="130"/>
    </row>
    <row r="24" spans="2:12" x14ac:dyDescent="0.25">
      <c r="B24" s="68" t="s">
        <v>13</v>
      </c>
      <c r="C24" s="68" t="s">
        <v>140</v>
      </c>
      <c r="D24" s="69">
        <v>110609.1465952</v>
      </c>
      <c r="E24" s="70"/>
      <c r="F24" s="70"/>
      <c r="I24" s="127" t="s">
        <v>204</v>
      </c>
      <c r="J24" s="127" t="s">
        <v>549</v>
      </c>
      <c r="K24" s="5">
        <v>0</v>
      </c>
      <c r="L24" s="130"/>
    </row>
    <row r="25" spans="2:12" x14ac:dyDescent="0.25">
      <c r="B25" s="68" t="s">
        <v>4</v>
      </c>
      <c r="C25" s="68" t="s">
        <v>141</v>
      </c>
      <c r="D25" s="70">
        <v>21079.559221518364</v>
      </c>
      <c r="E25" s="70"/>
      <c r="F25" s="70"/>
      <c r="L25" s="130"/>
    </row>
    <row r="26" spans="2:12" x14ac:dyDescent="0.25">
      <c r="B26" s="68" t="s">
        <v>5</v>
      </c>
      <c r="C26" s="68" t="s">
        <v>142</v>
      </c>
      <c r="D26" s="70"/>
      <c r="E26" s="70">
        <v>3194.0183735485666</v>
      </c>
      <c r="F26" s="70"/>
      <c r="H26" s="129"/>
      <c r="I26" s="129" t="s">
        <v>205</v>
      </c>
      <c r="L26" s="130"/>
    </row>
    <row r="27" spans="2:12" hidden="1" outlineLevel="1" x14ac:dyDescent="0.25">
      <c r="B27" s="90" t="s">
        <v>29</v>
      </c>
      <c r="C27" s="90" t="s">
        <v>143</v>
      </c>
      <c r="D27" s="70"/>
      <c r="E27" s="70">
        <v>651.86253743656721</v>
      </c>
      <c r="F27" s="70"/>
      <c r="L27" s="130"/>
    </row>
    <row r="28" spans="2:12" hidden="1" outlineLevel="1" x14ac:dyDescent="0.25">
      <c r="B28" s="90" t="s">
        <v>30</v>
      </c>
      <c r="C28" s="90" t="s">
        <v>131</v>
      </c>
      <c r="D28" s="70"/>
      <c r="E28" s="70">
        <v>2301.8865085439998</v>
      </c>
      <c r="F28" s="70"/>
      <c r="L28" s="130"/>
    </row>
    <row r="29" spans="2:12" hidden="1" outlineLevel="1" x14ac:dyDescent="0.25">
      <c r="B29" s="90" t="s">
        <v>32</v>
      </c>
      <c r="C29" s="90" t="s">
        <v>132</v>
      </c>
      <c r="D29" s="70"/>
      <c r="E29" s="70">
        <v>0</v>
      </c>
      <c r="F29" s="70"/>
      <c r="L29" s="130"/>
    </row>
    <row r="30" spans="2:12" hidden="1" outlineLevel="1" x14ac:dyDescent="0.25">
      <c r="B30" s="90" t="s">
        <v>33</v>
      </c>
      <c r="C30" s="90" t="s">
        <v>144</v>
      </c>
      <c r="D30" s="70"/>
      <c r="E30" s="70">
        <v>240.26932756800005</v>
      </c>
      <c r="F30" s="70"/>
      <c r="K30" s="5"/>
      <c r="L30" s="130"/>
    </row>
    <row r="31" spans="2:12" hidden="1" outlineLevel="1" x14ac:dyDescent="0.25">
      <c r="B31" s="68" t="s">
        <v>27</v>
      </c>
      <c r="C31" s="68" t="s">
        <v>145</v>
      </c>
      <c r="D31" s="70"/>
      <c r="E31" s="70">
        <v>21464.134387092465</v>
      </c>
      <c r="F31" s="70"/>
      <c r="K31" s="5"/>
      <c r="L31" s="130"/>
    </row>
    <row r="32" spans="2:12" hidden="1" outlineLevel="1" x14ac:dyDescent="0.25">
      <c r="B32" s="68" t="s">
        <v>28</v>
      </c>
      <c r="C32" s="68" t="s">
        <v>146</v>
      </c>
      <c r="D32" s="70"/>
      <c r="E32" s="70">
        <v>408.58837539367261</v>
      </c>
      <c r="F32" s="70"/>
      <c r="K32" s="5"/>
      <c r="L32" s="130"/>
    </row>
    <row r="33" spans="2:12" hidden="1" outlineLevel="1" x14ac:dyDescent="0.25">
      <c r="B33" s="68" t="s">
        <v>151</v>
      </c>
      <c r="C33" s="68" t="s">
        <v>574</v>
      </c>
      <c r="D33" s="70"/>
      <c r="E33" s="70">
        <v>21872.722762486137</v>
      </c>
      <c r="F33" s="70"/>
      <c r="K33" s="5"/>
      <c r="L33" s="130"/>
    </row>
    <row r="34" spans="2:12" hidden="1" outlineLevel="1" x14ac:dyDescent="0.25">
      <c r="B34" s="68" t="s">
        <v>152</v>
      </c>
      <c r="C34" s="68" t="s">
        <v>147</v>
      </c>
      <c r="D34" s="70"/>
      <c r="E34" s="70">
        <v>0</v>
      </c>
      <c r="F34" s="70"/>
      <c r="K34" s="5"/>
      <c r="L34" s="130"/>
    </row>
    <row r="35" spans="2:12" collapsed="1" x14ac:dyDescent="0.25">
      <c r="B35" s="68" t="s">
        <v>6</v>
      </c>
      <c r="C35" s="68" t="s">
        <v>148</v>
      </c>
      <c r="D35" s="70"/>
      <c r="E35" s="70">
        <v>18678.704388937571</v>
      </c>
      <c r="F35" s="70"/>
      <c r="I35" s="127" t="s">
        <v>206</v>
      </c>
      <c r="J35" s="127" t="s">
        <v>373</v>
      </c>
      <c r="K35" s="20">
        <v>2.8876620712370404E-2</v>
      </c>
      <c r="L35" s="130"/>
    </row>
    <row r="36" spans="2:12" hidden="1" outlineLevel="1" x14ac:dyDescent="0.25">
      <c r="B36" s="90" t="s">
        <v>31</v>
      </c>
      <c r="C36" s="90" t="s">
        <v>149</v>
      </c>
      <c r="D36" s="70"/>
      <c r="E36" s="70">
        <v>18678.704388937571</v>
      </c>
      <c r="F36" s="70"/>
      <c r="K36" s="5"/>
      <c r="L36" s="130"/>
    </row>
    <row r="37" spans="2:12" hidden="1" outlineLevel="1" x14ac:dyDescent="0.25">
      <c r="B37" s="90" t="s">
        <v>34</v>
      </c>
      <c r="C37" s="90" t="s">
        <v>150</v>
      </c>
      <c r="D37" s="70"/>
      <c r="E37" s="70">
        <v>0</v>
      </c>
      <c r="F37" s="70"/>
      <c r="K37" s="5"/>
      <c r="L37" s="130"/>
    </row>
    <row r="38" spans="2:12" collapsed="1" x14ac:dyDescent="0.25">
      <c r="B38" s="160" t="s">
        <v>14</v>
      </c>
      <c r="C38" s="160" t="s">
        <v>232</v>
      </c>
      <c r="D38" s="50"/>
      <c r="E38" s="50"/>
      <c r="F38" s="134">
        <v>109815.98305423223</v>
      </c>
      <c r="I38" s="127" t="s">
        <v>207</v>
      </c>
      <c r="J38" s="127" t="s">
        <v>550</v>
      </c>
      <c r="K38" s="5">
        <v>1</v>
      </c>
      <c r="L38" s="130"/>
    </row>
    <row r="39" spans="2:12" x14ac:dyDescent="0.25">
      <c r="B39" s="50"/>
      <c r="C39" s="51"/>
      <c r="D39" s="50"/>
      <c r="E39" s="50"/>
      <c r="F39" s="50"/>
      <c r="I39" s="127" t="s">
        <v>208</v>
      </c>
      <c r="J39" s="127" t="s">
        <v>24</v>
      </c>
      <c r="K39" s="5">
        <v>0.19774786657141902</v>
      </c>
      <c r="L39" s="130"/>
    </row>
    <row r="40" spans="2:12" x14ac:dyDescent="0.25">
      <c r="B40" s="157">
        <v>3</v>
      </c>
      <c r="C40" s="158" t="s">
        <v>153</v>
      </c>
      <c r="D40" s="159" t="s">
        <v>540</v>
      </c>
      <c r="E40" s="159" t="s">
        <v>541</v>
      </c>
      <c r="F40" s="159" t="s">
        <v>0</v>
      </c>
      <c r="I40" s="127" t="s">
        <v>209</v>
      </c>
      <c r="J40" s="127" t="s">
        <v>551</v>
      </c>
      <c r="K40" s="5">
        <v>0.72068668346030684</v>
      </c>
      <c r="L40" s="130"/>
    </row>
    <row r="41" spans="2:12" x14ac:dyDescent="0.25">
      <c r="B41" s="68" t="s">
        <v>5</v>
      </c>
      <c r="C41" s="68" t="s">
        <v>142</v>
      </c>
      <c r="D41" s="70">
        <v>3194.0183735485666</v>
      </c>
      <c r="E41" s="70"/>
      <c r="F41" s="70"/>
      <c r="I41" s="127" t="s">
        <v>210</v>
      </c>
      <c r="J41" s="127" t="s">
        <v>552</v>
      </c>
      <c r="K41" s="5">
        <v>0.20408853713397568</v>
      </c>
      <c r="L41" s="130"/>
    </row>
    <row r="42" spans="2:12" x14ac:dyDescent="0.25">
      <c r="B42" s="68" t="s">
        <v>6</v>
      </c>
      <c r="C42" s="68" t="s">
        <v>148</v>
      </c>
      <c r="D42" s="70">
        <v>18678.704388937571</v>
      </c>
      <c r="E42" s="70"/>
      <c r="F42" s="70"/>
      <c r="I42" s="127" t="s">
        <v>211</v>
      </c>
      <c r="J42" s="127" t="s">
        <v>553</v>
      </c>
      <c r="K42" s="5">
        <v>0</v>
      </c>
      <c r="L42" s="130"/>
    </row>
    <row r="43" spans="2:12" x14ac:dyDescent="0.25">
      <c r="B43" s="68" t="s">
        <v>26</v>
      </c>
      <c r="C43" s="68" t="s">
        <v>154</v>
      </c>
      <c r="D43" s="70">
        <v>0</v>
      </c>
      <c r="E43" s="70"/>
      <c r="F43" s="70"/>
      <c r="I43" s="127" t="s">
        <v>212</v>
      </c>
      <c r="J43" s="136" t="s">
        <v>554</v>
      </c>
      <c r="K43" s="137">
        <v>2.3958235657474999E-2</v>
      </c>
      <c r="L43" s="130"/>
    </row>
    <row r="44" spans="2:12" x14ac:dyDescent="0.25">
      <c r="B44" s="68" t="s">
        <v>18</v>
      </c>
      <c r="C44" s="68" t="s">
        <v>155</v>
      </c>
      <c r="D44" s="70">
        <v>0</v>
      </c>
      <c r="E44" s="70"/>
      <c r="F44" s="70"/>
      <c r="L44" s="130"/>
    </row>
    <row r="45" spans="2:12" x14ac:dyDescent="0.25">
      <c r="B45" s="68" t="s">
        <v>16</v>
      </c>
      <c r="C45" s="68" t="s">
        <v>156</v>
      </c>
      <c r="D45" s="70">
        <v>0</v>
      </c>
      <c r="E45" s="70"/>
      <c r="F45" s="70"/>
      <c r="H45" s="129"/>
      <c r="I45" s="129" t="s">
        <v>213</v>
      </c>
      <c r="L45" s="130"/>
    </row>
    <row r="46" spans="2:12" x14ac:dyDescent="0.25">
      <c r="B46" s="68" t="s">
        <v>7</v>
      </c>
      <c r="C46" s="68" t="s">
        <v>157</v>
      </c>
      <c r="D46" s="70"/>
      <c r="E46" s="70">
        <v>1534.0754331875005</v>
      </c>
      <c r="F46" s="70"/>
      <c r="I46" s="127" t="s">
        <v>214</v>
      </c>
      <c r="J46" s="127" t="s">
        <v>555</v>
      </c>
      <c r="K46" s="5">
        <v>0.48029637083243726</v>
      </c>
      <c r="L46" s="130"/>
    </row>
    <row r="47" spans="2:12" hidden="1" outlineLevel="1" x14ac:dyDescent="0.25">
      <c r="B47" s="90" t="s">
        <v>35</v>
      </c>
      <c r="C47" s="90" t="s">
        <v>158</v>
      </c>
      <c r="D47" s="70"/>
      <c r="E47" s="70">
        <v>354.44223776990054</v>
      </c>
      <c r="F47" s="70"/>
      <c r="I47" s="127" t="s">
        <v>158</v>
      </c>
      <c r="J47" s="127" t="s">
        <v>40</v>
      </c>
      <c r="K47" s="5">
        <v>0.54373770145425993</v>
      </c>
      <c r="L47" s="130"/>
    </row>
    <row r="48" spans="2:12" hidden="1" outlineLevel="1" x14ac:dyDescent="0.25">
      <c r="B48" s="90" t="s">
        <v>36</v>
      </c>
      <c r="C48" s="90" t="s">
        <v>159</v>
      </c>
      <c r="D48" s="70"/>
      <c r="E48" s="70">
        <v>1179.6331954175998</v>
      </c>
      <c r="F48" s="70"/>
      <c r="I48" s="127" t="s">
        <v>215</v>
      </c>
      <c r="J48" s="127" t="s">
        <v>41</v>
      </c>
      <c r="K48" s="5">
        <v>0.51246366449393155</v>
      </c>
      <c r="L48" s="130"/>
    </row>
    <row r="49" spans="2:12" collapsed="1" x14ac:dyDescent="0.25">
      <c r="B49" s="68" t="s">
        <v>17</v>
      </c>
      <c r="C49" s="68" t="s">
        <v>160</v>
      </c>
      <c r="D49" s="70"/>
      <c r="E49" s="70">
        <v>0</v>
      </c>
      <c r="F49" s="70"/>
      <c r="I49" s="127" t="s">
        <v>216</v>
      </c>
      <c r="J49" s="127" t="s">
        <v>556</v>
      </c>
      <c r="K49" s="5">
        <v>0</v>
      </c>
      <c r="L49" s="130"/>
    </row>
    <row r="50" spans="2:12" x14ac:dyDescent="0.25">
      <c r="B50" s="160" t="s">
        <v>19</v>
      </c>
      <c r="C50" s="160" t="s">
        <v>161</v>
      </c>
      <c r="D50" s="68"/>
      <c r="E50" s="68"/>
      <c r="F50" s="161">
        <v>20338.647329298637</v>
      </c>
      <c r="L50" s="130"/>
    </row>
    <row r="51" spans="2:12" hidden="1" outlineLevel="1" x14ac:dyDescent="0.25">
      <c r="B51" s="68" t="s">
        <v>38</v>
      </c>
      <c r="C51" s="68" t="s">
        <v>162</v>
      </c>
      <c r="D51" s="68"/>
      <c r="E51" s="68"/>
      <c r="F51" s="70">
        <v>245.47255289999998</v>
      </c>
      <c r="K51" s="131"/>
      <c r="L51" s="130"/>
    </row>
    <row r="52" spans="2:12" hidden="1" outlineLevel="1" x14ac:dyDescent="0.25">
      <c r="B52" s="68" t="s">
        <v>38</v>
      </c>
      <c r="C52" s="68" t="s">
        <v>163</v>
      </c>
      <c r="D52" s="68"/>
      <c r="E52" s="68"/>
      <c r="F52" s="70">
        <v>1122.2533131263999</v>
      </c>
      <c r="K52" s="131"/>
      <c r="L52" s="130"/>
    </row>
    <row r="53" spans="2:12" hidden="1" outlineLevel="1" x14ac:dyDescent="0.25">
      <c r="B53" s="68" t="s">
        <v>38</v>
      </c>
      <c r="C53" s="68" t="s">
        <v>164</v>
      </c>
      <c r="D53" s="68"/>
      <c r="E53" s="68"/>
      <c r="F53" s="70">
        <v>0</v>
      </c>
      <c r="K53" s="131"/>
      <c r="L53" s="130"/>
    </row>
    <row r="54" spans="2:12" hidden="1" outlineLevel="1" x14ac:dyDescent="0.25">
      <c r="B54" s="68" t="s">
        <v>38</v>
      </c>
      <c r="C54" s="68" t="s">
        <v>165</v>
      </c>
      <c r="D54" s="68"/>
      <c r="E54" s="68"/>
      <c r="F54" s="70">
        <v>292.21707433466668</v>
      </c>
      <c r="K54" s="131"/>
      <c r="L54" s="130"/>
    </row>
    <row r="55" spans="2:12" hidden="1" outlineLevel="1" x14ac:dyDescent="0.25">
      <c r="B55" s="68" t="s">
        <v>38</v>
      </c>
      <c r="C55" s="68" t="s">
        <v>166</v>
      </c>
      <c r="D55" s="68"/>
      <c r="E55" s="68"/>
      <c r="F55" s="70">
        <v>18678.704388937571</v>
      </c>
      <c r="K55" s="131"/>
      <c r="L55" s="130"/>
    </row>
    <row r="56" spans="2:12" hidden="1" outlineLevel="1" x14ac:dyDescent="0.25">
      <c r="B56" s="68" t="s">
        <v>38</v>
      </c>
      <c r="C56" s="68" t="s">
        <v>167</v>
      </c>
      <c r="D56" s="68"/>
      <c r="E56" s="68"/>
      <c r="F56" s="70">
        <v>0</v>
      </c>
      <c r="K56" s="131"/>
      <c r="L56" s="130"/>
    </row>
    <row r="57" spans="2:12" collapsed="1" x14ac:dyDescent="0.25">
      <c r="B57" s="162"/>
      <c r="C57" s="162"/>
      <c r="D57" s="50"/>
      <c r="E57" s="50"/>
      <c r="F57" s="163"/>
      <c r="H57" s="129"/>
      <c r="I57" s="129" t="s">
        <v>217</v>
      </c>
      <c r="K57" s="131"/>
      <c r="L57" s="130"/>
    </row>
    <row r="58" spans="2:12" x14ac:dyDescent="0.25">
      <c r="B58" s="50"/>
      <c r="C58" s="50"/>
      <c r="D58" s="50"/>
      <c r="E58" s="50"/>
      <c r="F58" s="50"/>
      <c r="I58" s="127" t="s">
        <v>218</v>
      </c>
      <c r="J58" s="127" t="s">
        <v>47</v>
      </c>
      <c r="K58" s="5">
        <v>0.20523257573620976</v>
      </c>
      <c r="L58" s="130"/>
    </row>
    <row r="59" spans="2:12" x14ac:dyDescent="0.25">
      <c r="B59" s="157">
        <v>4</v>
      </c>
      <c r="C59" s="158" t="s">
        <v>168</v>
      </c>
      <c r="D59" s="159" t="s">
        <v>540</v>
      </c>
      <c r="E59" s="159" t="s">
        <v>541</v>
      </c>
      <c r="F59" s="159" t="s">
        <v>0</v>
      </c>
      <c r="I59" s="127" t="s">
        <v>219</v>
      </c>
      <c r="J59" s="127" t="s">
        <v>543</v>
      </c>
      <c r="K59" s="5">
        <v>0.15190000000000001</v>
      </c>
      <c r="L59" s="130"/>
    </row>
    <row r="60" spans="2:12" x14ac:dyDescent="0.25">
      <c r="B60" s="68" t="s">
        <v>19</v>
      </c>
      <c r="C60" s="68" t="s">
        <v>169</v>
      </c>
      <c r="D60" s="70">
        <v>20338.647329298637</v>
      </c>
      <c r="E60" s="70"/>
      <c r="F60" s="70"/>
      <c r="L60" s="130"/>
    </row>
    <row r="61" spans="2:12" x14ac:dyDescent="0.25">
      <c r="B61" s="68"/>
      <c r="C61" s="139" t="s">
        <v>656</v>
      </c>
      <c r="D61" s="70"/>
      <c r="E61" s="70">
        <v>793.16354096777332</v>
      </c>
      <c r="F61" s="70"/>
      <c r="L61" s="130"/>
    </row>
    <row r="62" spans="2:12" hidden="1" outlineLevel="1" x14ac:dyDescent="0.25">
      <c r="B62" s="68"/>
      <c r="C62" s="90" t="s">
        <v>170</v>
      </c>
      <c r="D62" s="70"/>
      <c r="E62" s="70">
        <v>61.368138224999996</v>
      </c>
      <c r="F62" s="70"/>
      <c r="L62" s="130"/>
    </row>
    <row r="63" spans="2:12" hidden="1" outlineLevel="1" x14ac:dyDescent="0.25">
      <c r="B63" s="68"/>
      <c r="C63" s="90" t="s">
        <v>171</v>
      </c>
      <c r="D63" s="70"/>
      <c r="E63" s="70">
        <v>673.35198787583988</v>
      </c>
      <c r="F63" s="70"/>
      <c r="L63" s="130"/>
    </row>
    <row r="64" spans="2:12" hidden="1" outlineLevel="1" x14ac:dyDescent="0.25">
      <c r="B64" s="68"/>
      <c r="C64" s="90" t="s">
        <v>172</v>
      </c>
      <c r="D64" s="70"/>
      <c r="E64" s="70">
        <v>0</v>
      </c>
      <c r="F64" s="70"/>
      <c r="L64" s="130"/>
    </row>
    <row r="65" spans="2:12" hidden="1" outlineLevel="1" x14ac:dyDescent="0.25">
      <c r="B65" s="68"/>
      <c r="C65" s="90" t="s">
        <v>173</v>
      </c>
      <c r="D65" s="70"/>
      <c r="E65" s="70">
        <v>58.443414866933338</v>
      </c>
      <c r="F65" s="70"/>
      <c r="L65" s="130"/>
    </row>
    <row r="66" spans="2:12" collapsed="1" x14ac:dyDescent="0.25">
      <c r="B66" s="160" t="s">
        <v>20</v>
      </c>
      <c r="C66" s="160" t="s">
        <v>699</v>
      </c>
      <c r="D66" s="50"/>
      <c r="E66" s="50"/>
      <c r="F66" s="161">
        <v>19545.483788330865</v>
      </c>
      <c r="H66" s="31"/>
      <c r="I66" s="31" t="s">
        <v>220</v>
      </c>
      <c r="L66" s="130"/>
    </row>
    <row r="67" spans="2:12" x14ac:dyDescent="0.25">
      <c r="B67" s="50"/>
      <c r="C67" s="50"/>
      <c r="D67" s="50"/>
      <c r="E67" s="50"/>
      <c r="F67" s="50"/>
      <c r="I67" s="127" t="s">
        <v>221</v>
      </c>
      <c r="K67" s="140">
        <v>4.8337519999999996</v>
      </c>
      <c r="L67" s="130" t="s">
        <v>902</v>
      </c>
    </row>
    <row r="68" spans="2:12" x14ac:dyDescent="0.25">
      <c r="B68" s="157">
        <v>5</v>
      </c>
      <c r="C68" s="158" t="s">
        <v>174</v>
      </c>
      <c r="D68" s="159" t="s">
        <v>540</v>
      </c>
      <c r="E68" s="159" t="s">
        <v>541</v>
      </c>
      <c r="F68" s="159" t="s">
        <v>0</v>
      </c>
      <c r="I68" s="127" t="s">
        <v>222</v>
      </c>
      <c r="K68" s="131">
        <v>51100</v>
      </c>
      <c r="L68" s="130" t="s">
        <v>25</v>
      </c>
    </row>
    <row r="69" spans="2:12" x14ac:dyDescent="0.25">
      <c r="B69" s="68" t="s">
        <v>20</v>
      </c>
      <c r="C69" s="166" t="s">
        <v>699</v>
      </c>
      <c r="D69" s="70">
        <v>19545.483788330865</v>
      </c>
      <c r="E69" s="164"/>
      <c r="F69" s="164"/>
      <c r="I69" s="127" t="s">
        <v>223</v>
      </c>
      <c r="K69" s="141">
        <v>94.593972602739711</v>
      </c>
      <c r="L69" s="130" t="s">
        <v>542</v>
      </c>
    </row>
    <row r="70" spans="2:12" hidden="1" outlineLevel="1" x14ac:dyDescent="0.25">
      <c r="B70" s="68"/>
      <c r="C70" s="90" t="s">
        <v>175</v>
      </c>
      <c r="D70" s="70">
        <v>184.10441467499999</v>
      </c>
      <c r="E70" s="164"/>
      <c r="F70" s="164"/>
    </row>
    <row r="71" spans="2:12" hidden="1" outlineLevel="1" x14ac:dyDescent="0.25">
      <c r="B71" s="68"/>
      <c r="C71" s="90" t="s">
        <v>176</v>
      </c>
      <c r="D71" s="70">
        <v>448.90132525056003</v>
      </c>
      <c r="E71" s="164"/>
      <c r="F71" s="164"/>
    </row>
    <row r="72" spans="2:12" hidden="1" outlineLevel="1" x14ac:dyDescent="0.25">
      <c r="B72" s="68"/>
      <c r="C72" s="90" t="s">
        <v>177</v>
      </c>
      <c r="D72" s="70">
        <v>0</v>
      </c>
      <c r="E72" s="164"/>
      <c r="F72" s="164"/>
    </row>
    <row r="73" spans="2:12" hidden="1" outlineLevel="1" x14ac:dyDescent="0.25">
      <c r="B73" s="68"/>
      <c r="C73" s="90" t="s">
        <v>178</v>
      </c>
      <c r="D73" s="70">
        <v>233.77365946773335</v>
      </c>
      <c r="E73" s="164"/>
      <c r="F73" s="164"/>
    </row>
    <row r="74" spans="2:12" hidden="1" outlineLevel="1" x14ac:dyDescent="0.25">
      <c r="B74" s="68"/>
      <c r="C74" s="90" t="s">
        <v>179</v>
      </c>
      <c r="D74" s="70">
        <v>18678.704388937571</v>
      </c>
      <c r="E74" s="164"/>
      <c r="F74" s="164"/>
    </row>
    <row r="75" spans="2:12" hidden="1" outlineLevel="1" x14ac:dyDescent="0.25">
      <c r="B75" s="68"/>
      <c r="C75" s="90" t="s">
        <v>180</v>
      </c>
      <c r="D75" s="70">
        <v>0</v>
      </c>
      <c r="E75" s="164"/>
      <c r="F75" s="164"/>
    </row>
    <row r="76" spans="2:12" hidden="1" outlineLevel="1" x14ac:dyDescent="0.25">
      <c r="B76" s="68" t="s">
        <v>37</v>
      </c>
      <c r="C76" s="68" t="s">
        <v>181</v>
      </c>
      <c r="D76" s="70">
        <v>85.762193499999995</v>
      </c>
      <c r="E76" s="164"/>
      <c r="F76" s="164"/>
    </row>
    <row r="77" spans="2:12" hidden="1" outlineLevel="1" x14ac:dyDescent="0.25">
      <c r="B77" s="68" t="s">
        <v>195</v>
      </c>
      <c r="C77" s="68" t="s">
        <v>182</v>
      </c>
      <c r="D77" s="70">
        <v>13.027277192650001</v>
      </c>
      <c r="E77" s="164"/>
      <c r="F77" s="164"/>
    </row>
    <row r="78" spans="2:12" collapsed="1" x14ac:dyDescent="0.25">
      <c r="B78" s="68" t="s">
        <v>8</v>
      </c>
      <c r="C78" s="68" t="s">
        <v>157</v>
      </c>
      <c r="D78" s="70">
        <v>1534.0754331875005</v>
      </c>
      <c r="E78" s="164"/>
      <c r="F78" s="164"/>
      <c r="I78" s="127" t="s">
        <v>224</v>
      </c>
    </row>
    <row r="79" spans="2:12" x14ac:dyDescent="0.25">
      <c r="B79" s="68" t="s">
        <v>9</v>
      </c>
      <c r="C79" s="68" t="s">
        <v>183</v>
      </c>
      <c r="D79" s="70"/>
      <c r="E79" s="70">
        <v>0</v>
      </c>
      <c r="F79" s="164"/>
    </row>
    <row r="80" spans="2:12" x14ac:dyDescent="0.25">
      <c r="B80" s="68" t="s">
        <v>16</v>
      </c>
      <c r="C80" s="68" t="s">
        <v>184</v>
      </c>
      <c r="D80" s="70"/>
      <c r="E80" s="70">
        <v>0</v>
      </c>
      <c r="F80" s="70"/>
    </row>
    <row r="81" spans="2:7" x14ac:dyDescent="0.25">
      <c r="B81" s="142" t="s">
        <v>4</v>
      </c>
      <c r="C81" s="160" t="s">
        <v>141</v>
      </c>
      <c r="D81" s="50"/>
      <c r="E81" s="50"/>
      <c r="F81" s="161">
        <v>21079.559221518364</v>
      </c>
    </row>
    <row r="82" spans="2:7" x14ac:dyDescent="0.25">
      <c r="B82" s="50"/>
      <c r="C82" s="50"/>
      <c r="D82" s="50"/>
      <c r="E82" s="50"/>
      <c r="F82" s="50"/>
    </row>
    <row r="83" spans="2:7" x14ac:dyDescent="0.25">
      <c r="B83" s="157">
        <v>6</v>
      </c>
      <c r="C83" s="158" t="s">
        <v>185</v>
      </c>
      <c r="D83" s="159" t="s">
        <v>540</v>
      </c>
      <c r="E83" s="159" t="s">
        <v>541</v>
      </c>
      <c r="F83" s="159" t="s">
        <v>0</v>
      </c>
      <c r="G83" s="135"/>
    </row>
    <row r="84" spans="2:7" ht="15" customHeight="1" x14ac:dyDescent="0.25">
      <c r="B84" s="68" t="s">
        <v>14</v>
      </c>
      <c r="C84" s="71" t="s">
        <v>232</v>
      </c>
      <c r="D84" s="69">
        <v>109815.98305423223</v>
      </c>
      <c r="E84" s="70"/>
      <c r="F84" s="164"/>
      <c r="G84" s="135"/>
    </row>
    <row r="85" spans="2:7" ht="15.75" customHeight="1" x14ac:dyDescent="0.25">
      <c r="B85" s="165" t="s">
        <v>10</v>
      </c>
      <c r="C85" s="71" t="s">
        <v>570</v>
      </c>
      <c r="D85" s="70"/>
      <c r="E85" s="70">
        <v>39500</v>
      </c>
      <c r="F85" s="164"/>
      <c r="G85" s="135"/>
    </row>
    <row r="86" spans="2:7" hidden="1" outlineLevel="1" x14ac:dyDescent="0.25">
      <c r="B86" s="90" t="s">
        <v>44</v>
      </c>
      <c r="C86" s="90" t="s">
        <v>186</v>
      </c>
      <c r="D86" s="70"/>
      <c r="E86" s="70"/>
      <c r="F86" s="164"/>
      <c r="G86" s="135"/>
    </row>
    <row r="87" spans="2:7" hidden="1" outlineLevel="1" x14ac:dyDescent="0.25">
      <c r="B87" s="90" t="s">
        <v>45</v>
      </c>
      <c r="C87" s="90" t="s">
        <v>187</v>
      </c>
      <c r="D87" s="70"/>
      <c r="E87" s="70">
        <v>39500</v>
      </c>
      <c r="F87" s="164"/>
      <c r="G87" s="135"/>
    </row>
    <row r="88" spans="2:7" collapsed="1" x14ac:dyDescent="0.25">
      <c r="B88" s="68" t="s">
        <v>11</v>
      </c>
      <c r="C88" s="68" t="s">
        <v>569</v>
      </c>
      <c r="D88" s="70"/>
      <c r="E88" s="69">
        <v>69808.653845866502</v>
      </c>
      <c r="F88" s="70"/>
      <c r="G88" s="135"/>
    </row>
    <row r="89" spans="2:7" x14ac:dyDescent="0.25">
      <c r="B89" s="142" t="s">
        <v>21</v>
      </c>
      <c r="C89" s="160" t="s">
        <v>188</v>
      </c>
      <c r="D89" s="50"/>
      <c r="E89" s="50"/>
      <c r="F89" s="134">
        <v>507.32920836572885</v>
      </c>
      <c r="G89" s="135"/>
    </row>
    <row r="90" spans="2:7" x14ac:dyDescent="0.25">
      <c r="B90" s="50"/>
      <c r="C90" s="50"/>
      <c r="D90" s="50"/>
      <c r="E90" s="50"/>
      <c r="F90" s="50"/>
    </row>
    <row r="91" spans="2:7" x14ac:dyDescent="0.25">
      <c r="B91" s="50"/>
      <c r="C91" s="50"/>
      <c r="D91" s="50"/>
      <c r="E91" s="50"/>
      <c r="F91" s="50"/>
    </row>
    <row r="92" spans="2:7" x14ac:dyDescent="0.25">
      <c r="B92" s="157">
        <v>7</v>
      </c>
      <c r="C92" s="158" t="s">
        <v>189</v>
      </c>
      <c r="D92" s="159" t="s">
        <v>192</v>
      </c>
      <c r="E92" s="159" t="s">
        <v>193</v>
      </c>
      <c r="F92" s="159" t="s">
        <v>0</v>
      </c>
      <c r="G92" s="143" t="s">
        <v>194</v>
      </c>
    </row>
    <row r="93" spans="2:7" x14ac:dyDescent="0.25">
      <c r="B93" s="144" t="s">
        <v>12</v>
      </c>
      <c r="C93" s="68" t="s">
        <v>190</v>
      </c>
      <c r="D93" s="69">
        <v>1972.2075879350305</v>
      </c>
      <c r="E93" s="69">
        <v>119.96128736576065</v>
      </c>
      <c r="F93" s="69">
        <v>2092.1688753007911</v>
      </c>
      <c r="G93" s="69">
        <v>2650</v>
      </c>
    </row>
    <row r="94" spans="2:7" x14ac:dyDescent="0.25">
      <c r="B94" s="145" t="s">
        <v>598</v>
      </c>
      <c r="C94" s="103" t="s">
        <v>72</v>
      </c>
      <c r="D94" s="69">
        <v>1972.2075879350305</v>
      </c>
      <c r="E94" s="69">
        <v>119.96128736576065</v>
      </c>
      <c r="F94" s="69">
        <v>2092.1688753007911</v>
      </c>
      <c r="G94" s="69">
        <v>2650</v>
      </c>
    </row>
    <row r="95" spans="2:7" s="135" customFormat="1" hidden="1" outlineLevel="1" x14ac:dyDescent="0.25">
      <c r="B95" s="146" t="s">
        <v>49</v>
      </c>
      <c r="C95" s="147" t="s">
        <v>575</v>
      </c>
      <c r="D95" s="69">
        <v>1972.2075879350305</v>
      </c>
      <c r="E95" s="69">
        <v>119.96128736576065</v>
      </c>
      <c r="F95" s="69">
        <v>2092.1688753007911</v>
      </c>
      <c r="G95" s="91">
        <v>2650</v>
      </c>
    </row>
    <row r="96" spans="2:7" s="135" customFormat="1" ht="15" hidden="1" customHeight="1" outlineLevel="1" x14ac:dyDescent="0.25">
      <c r="B96" s="146" t="s">
        <v>50</v>
      </c>
      <c r="C96" s="149" t="s">
        <v>576</v>
      </c>
      <c r="D96" s="69">
        <v>0</v>
      </c>
      <c r="E96" s="69">
        <v>0</v>
      </c>
      <c r="F96" s="69">
        <v>0</v>
      </c>
      <c r="G96" s="499"/>
    </row>
    <row r="97" spans="2:12" s="135" customFormat="1" hidden="1" outlineLevel="1" x14ac:dyDescent="0.25">
      <c r="B97" s="151" t="s">
        <v>51</v>
      </c>
      <c r="C97" s="103" t="s">
        <v>577</v>
      </c>
      <c r="D97" s="69"/>
      <c r="E97" s="69">
        <v>0</v>
      </c>
      <c r="F97" s="69"/>
      <c r="G97" s="499"/>
    </row>
    <row r="98" spans="2:12" s="135" customFormat="1" hidden="1" outlineLevel="1" x14ac:dyDescent="0.25">
      <c r="B98" s="150"/>
      <c r="C98" s="68" t="s">
        <v>191</v>
      </c>
      <c r="D98" s="68"/>
      <c r="E98" s="68"/>
      <c r="F98" s="68"/>
      <c r="G98" s="499"/>
    </row>
    <row r="99" spans="2:12" s="135" customFormat="1" collapsed="1" x14ac:dyDescent="0.25"/>
    <row r="100" spans="2:12" x14ac:dyDescent="0.25">
      <c r="J100" s="135"/>
      <c r="L100" s="135"/>
    </row>
    <row r="101" spans="2:12" x14ac:dyDescent="0.25">
      <c r="B101" s="31"/>
    </row>
    <row r="102" spans="2:12" ht="15" customHeight="1" x14ac:dyDescent="0.25">
      <c r="B102" s="525"/>
      <c r="C102" s="525"/>
      <c r="D102" s="525"/>
      <c r="E102" s="525"/>
      <c r="F102" s="525"/>
    </row>
    <row r="103" spans="2:12" x14ac:dyDescent="0.25">
      <c r="B103" s="525"/>
      <c r="C103" s="525"/>
      <c r="D103" s="525"/>
      <c r="E103" s="525"/>
      <c r="F103" s="525"/>
    </row>
    <row r="104" spans="2:12" x14ac:dyDescent="0.25">
      <c r="B104" s="152"/>
      <c r="C104" s="152"/>
      <c r="D104" s="153"/>
      <c r="E104" s="153"/>
      <c r="F104" s="153"/>
      <c r="G104" s="135"/>
    </row>
    <row r="105" spans="2:12" x14ac:dyDescent="0.25">
      <c r="B105" s="152"/>
      <c r="C105" s="152"/>
      <c r="D105" s="153"/>
      <c r="E105" s="153"/>
      <c r="F105" s="153"/>
      <c r="G105" s="135"/>
    </row>
    <row r="106" spans="2:12" x14ac:dyDescent="0.25">
      <c r="B106" s="152"/>
      <c r="C106" s="152"/>
      <c r="D106" s="153"/>
      <c r="E106" s="153"/>
      <c r="F106" s="153"/>
      <c r="G106" s="135"/>
    </row>
    <row r="107" spans="2:12" x14ac:dyDescent="0.25">
      <c r="B107" s="152"/>
      <c r="C107" s="154"/>
      <c r="D107" s="155"/>
      <c r="E107" s="155"/>
      <c r="F107" s="155"/>
      <c r="G107" s="135"/>
    </row>
    <row r="108" spans="2:12" x14ac:dyDescent="0.25">
      <c r="B108" s="152"/>
      <c r="C108" s="154"/>
      <c r="D108" s="155"/>
      <c r="E108" s="155"/>
      <c r="F108" s="155"/>
      <c r="G108" s="135"/>
    </row>
    <row r="109" spans="2:12" x14ac:dyDescent="0.25">
      <c r="B109" s="152"/>
      <c r="C109" s="154"/>
      <c r="D109" s="153"/>
      <c r="E109" s="153"/>
      <c r="F109" s="153"/>
      <c r="G109" s="135"/>
    </row>
    <row r="110" spans="2:12" x14ac:dyDescent="0.25">
      <c r="B110" s="152"/>
      <c r="C110" s="152"/>
      <c r="D110" s="156"/>
      <c r="E110" s="156"/>
      <c r="F110" s="153"/>
    </row>
    <row r="111" spans="2:12" x14ac:dyDescent="0.25">
      <c r="B111" s="152"/>
      <c r="C111" s="152"/>
      <c r="D111" s="156"/>
      <c r="E111" s="156"/>
      <c r="F111" s="153"/>
    </row>
    <row r="112" spans="2:12" x14ac:dyDescent="0.25">
      <c r="B112" s="152"/>
      <c r="C112" s="152"/>
      <c r="D112" s="156"/>
      <c r="E112" s="156"/>
      <c r="F112" s="153"/>
    </row>
    <row r="113" spans="2:6" x14ac:dyDescent="0.25">
      <c r="B113" s="152"/>
      <c r="C113" s="152"/>
      <c r="D113" s="156"/>
      <c r="E113" s="156"/>
      <c r="F113" s="153"/>
    </row>
    <row r="114" spans="2:6" x14ac:dyDescent="0.25">
      <c r="B114" s="152"/>
      <c r="C114" s="154"/>
      <c r="D114" s="155"/>
      <c r="E114" s="155"/>
      <c r="F114" s="155"/>
    </row>
  </sheetData>
  <mergeCells count="2">
    <mergeCell ref="B7:B9"/>
    <mergeCell ref="B102:F103"/>
  </mergeCells>
  <phoneticPr fontId="8" type="noConversion"/>
  <pageMargins left="0.75" right="0.56000000000000005" top="0.69" bottom="0.68" header="0.5" footer="0.5"/>
  <pageSetup scale="80" fitToHeight="0" orientation="portrait" horizontalDpi="4294967293" verticalDpi="4294967293" r:id="rId1"/>
  <headerFooter alignWithMargins="0"/>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7:M54"/>
  <sheetViews>
    <sheetView showGridLines="0" zoomScale="80" zoomScaleNormal="80" zoomScalePageLayoutView="86" workbookViewId="0"/>
  </sheetViews>
  <sheetFormatPr baseColWidth="10" defaultColWidth="11.42578125" defaultRowHeight="15" x14ac:dyDescent="0.25"/>
  <cols>
    <col min="1" max="1" width="2" customWidth="1"/>
    <col min="2" max="2" width="35" customWidth="1"/>
    <col min="3" max="3" width="19.85546875" customWidth="1"/>
    <col min="4" max="4" width="18.42578125" customWidth="1"/>
    <col min="5" max="5" width="21.28515625" customWidth="1"/>
    <col min="6" max="6" width="23" customWidth="1"/>
    <col min="7" max="7" width="17" customWidth="1"/>
    <col min="8" max="8" width="16.7109375" customWidth="1"/>
    <col min="9" max="10" width="14.42578125" customWidth="1"/>
    <col min="11" max="11" width="13.85546875" customWidth="1"/>
  </cols>
  <sheetData>
    <row r="7" spans="1:13" ht="19.5" customHeight="1" x14ac:dyDescent="0.3">
      <c r="B7" s="308" t="s">
        <v>1013</v>
      </c>
      <c r="C7" s="440"/>
      <c r="D7" s="440"/>
      <c r="E7" s="440"/>
      <c r="F7" s="440"/>
      <c r="G7" s="440"/>
      <c r="H7" s="440"/>
      <c r="I7" s="440"/>
      <c r="J7" s="440"/>
      <c r="K7" s="440"/>
    </row>
    <row r="8" spans="1:13" x14ac:dyDescent="0.25">
      <c r="B8" s="307" t="s">
        <v>1008</v>
      </c>
      <c r="C8" s="305" t="s">
        <v>56</v>
      </c>
      <c r="D8" s="305" t="s">
        <v>54</v>
      </c>
      <c r="E8" s="305" t="s">
        <v>59</v>
      </c>
      <c r="F8" s="305" t="s">
        <v>55</v>
      </c>
      <c r="G8" s="305">
        <v>3700</v>
      </c>
      <c r="H8" s="305">
        <v>3510</v>
      </c>
      <c r="I8" s="305"/>
      <c r="J8" s="307"/>
      <c r="K8" s="77"/>
    </row>
    <row r="9" spans="1:13" ht="45" x14ac:dyDescent="0.25">
      <c r="B9" s="287"/>
      <c r="C9" s="288" t="s">
        <v>1001</v>
      </c>
      <c r="D9" s="288" t="s">
        <v>97</v>
      </c>
      <c r="E9" s="288" t="s">
        <v>1003</v>
      </c>
      <c r="F9" s="288" t="s">
        <v>1005</v>
      </c>
      <c r="G9" s="288" t="s">
        <v>98</v>
      </c>
      <c r="H9" s="288" t="s">
        <v>1007</v>
      </c>
      <c r="I9" s="288" t="s">
        <v>99</v>
      </c>
      <c r="J9" s="288" t="s">
        <v>100</v>
      </c>
      <c r="K9" s="287" t="s">
        <v>101</v>
      </c>
    </row>
    <row r="10" spans="1:13" x14ac:dyDescent="0.25">
      <c r="B10" s="289" t="s">
        <v>694</v>
      </c>
      <c r="C10" s="290"/>
      <c r="D10" s="290"/>
      <c r="E10" s="290"/>
      <c r="F10" s="290"/>
      <c r="G10" s="290"/>
      <c r="H10" s="290"/>
      <c r="I10" s="290"/>
      <c r="J10" s="289"/>
      <c r="K10" s="289"/>
    </row>
    <row r="11" spans="1:13" x14ac:dyDescent="0.25">
      <c r="B11" s="291" t="s">
        <v>72</v>
      </c>
      <c r="C11" s="292"/>
      <c r="D11" s="292"/>
      <c r="E11" s="292"/>
      <c r="F11" s="292"/>
      <c r="G11" s="292"/>
      <c r="H11" s="292"/>
      <c r="I11" s="292"/>
      <c r="J11" s="293">
        <v>21464.134387092465</v>
      </c>
      <c r="K11" s="293">
        <v>21464.134387092465</v>
      </c>
      <c r="M11" s="105"/>
    </row>
    <row r="12" spans="1:13" x14ac:dyDescent="0.25">
      <c r="B12" s="291" t="s">
        <v>73</v>
      </c>
      <c r="C12" s="292"/>
      <c r="D12" s="292"/>
      <c r="E12" s="292"/>
      <c r="F12" s="292"/>
      <c r="G12" s="292"/>
      <c r="H12" s="292"/>
      <c r="I12" s="292"/>
      <c r="J12" s="293">
        <v>408.58837539367261</v>
      </c>
      <c r="K12" s="293">
        <v>408.58837539367261</v>
      </c>
      <c r="M12" s="105"/>
    </row>
    <row r="13" spans="1:13" x14ac:dyDescent="0.25">
      <c r="B13" s="293" t="s">
        <v>695</v>
      </c>
      <c r="C13" s="292"/>
      <c r="D13" s="292"/>
      <c r="E13" s="292"/>
      <c r="F13" s="292"/>
      <c r="G13" s="292"/>
      <c r="H13" s="292"/>
      <c r="I13" s="292"/>
      <c r="J13" s="293">
        <v>21872.722762486137</v>
      </c>
      <c r="K13" s="293">
        <v>21872.722762486137</v>
      </c>
      <c r="M13" s="105"/>
    </row>
    <row r="14" spans="1:13" x14ac:dyDescent="0.25">
      <c r="B14" s="289" t="s">
        <v>696</v>
      </c>
      <c r="C14" s="289"/>
      <c r="D14" s="289"/>
      <c r="E14" s="289"/>
      <c r="F14" s="289"/>
      <c r="G14" s="289"/>
      <c r="H14" s="289"/>
      <c r="I14" s="289"/>
      <c r="J14" s="290"/>
      <c r="K14" s="289">
        <v>0</v>
      </c>
      <c r="M14" s="105"/>
    </row>
    <row r="15" spans="1:13" x14ac:dyDescent="0.25">
      <c r="A15" s="2"/>
      <c r="B15" s="291" t="s">
        <v>94</v>
      </c>
      <c r="C15" s="293"/>
      <c r="D15" s="293"/>
      <c r="E15" s="293"/>
      <c r="F15" s="293">
        <v>296.47033266666665</v>
      </c>
      <c r="G15" s="293"/>
      <c r="H15" s="293"/>
      <c r="I15" s="293"/>
      <c r="J15" s="292"/>
      <c r="K15" s="293">
        <v>296.47033266666665</v>
      </c>
      <c r="M15" s="105"/>
    </row>
    <row r="16" spans="1:13" x14ac:dyDescent="0.25">
      <c r="A16" s="2"/>
      <c r="B16" s="291" t="s">
        <v>95</v>
      </c>
      <c r="C16" s="293"/>
      <c r="D16" s="293">
        <v>517.75718399999994</v>
      </c>
      <c r="E16" s="293"/>
      <c r="F16" s="293"/>
      <c r="G16" s="293"/>
      <c r="H16" s="293"/>
      <c r="I16" s="293"/>
      <c r="J16" s="292"/>
      <c r="K16" s="293">
        <v>517.75718399999994</v>
      </c>
      <c r="M16" s="105"/>
    </row>
    <row r="17" spans="1:13" x14ac:dyDescent="0.25">
      <c r="A17" s="2"/>
      <c r="B17" s="66" t="s">
        <v>697</v>
      </c>
      <c r="C17" s="293">
        <v>0</v>
      </c>
      <c r="D17" s="293">
        <v>517.75718399999994</v>
      </c>
      <c r="E17" s="293">
        <v>0</v>
      </c>
      <c r="F17" s="293">
        <v>296.47033266666665</v>
      </c>
      <c r="G17" s="293">
        <v>0</v>
      </c>
      <c r="H17" s="293">
        <v>0</v>
      </c>
      <c r="I17" s="293">
        <v>0</v>
      </c>
      <c r="J17" s="292">
        <v>0</v>
      </c>
      <c r="K17" s="293">
        <v>814.22751666666659</v>
      </c>
      <c r="M17" s="105"/>
    </row>
    <row r="18" spans="1:13" x14ac:dyDescent="0.25">
      <c r="A18" s="2"/>
      <c r="B18" s="294" t="s">
        <v>698</v>
      </c>
      <c r="C18" s="295"/>
      <c r="D18" s="295"/>
      <c r="E18" s="289"/>
      <c r="F18" s="295"/>
      <c r="G18" s="295"/>
      <c r="H18" s="295"/>
      <c r="I18" s="289"/>
      <c r="J18" s="296"/>
      <c r="K18" s="289">
        <v>0</v>
      </c>
      <c r="M18" s="105"/>
    </row>
    <row r="19" spans="1:13" x14ac:dyDescent="0.25">
      <c r="A19" s="2"/>
      <c r="B19" s="297" t="s">
        <v>699</v>
      </c>
      <c r="C19" s="293">
        <v>448.90132525056003</v>
      </c>
      <c r="D19" s="293"/>
      <c r="E19" s="293">
        <v>206.63446921773334</v>
      </c>
      <c r="F19" s="293"/>
      <c r="G19" s="293">
        <v>211.243604925</v>
      </c>
      <c r="H19" s="293">
        <v>18678.704388937571</v>
      </c>
      <c r="I19" s="293"/>
      <c r="J19" s="298"/>
      <c r="K19" s="293">
        <v>19545.483788330865</v>
      </c>
      <c r="M19" s="105"/>
    </row>
    <row r="20" spans="1:13" x14ac:dyDescent="0.25">
      <c r="A20" s="2"/>
      <c r="B20" s="297" t="s">
        <v>740</v>
      </c>
      <c r="C20" s="2"/>
      <c r="D20" s="2"/>
      <c r="E20" s="293">
        <v>27.139190249999999</v>
      </c>
      <c r="F20" s="2"/>
      <c r="G20" s="293"/>
      <c r="H20" s="2"/>
      <c r="I20" s="293">
        <v>184.10441467499999</v>
      </c>
      <c r="J20" s="298"/>
      <c r="K20" s="293">
        <v>211.243604925</v>
      </c>
      <c r="M20" s="105"/>
    </row>
    <row r="21" spans="1:13" x14ac:dyDescent="0.25">
      <c r="A21" s="2"/>
      <c r="B21" s="297" t="s">
        <v>741</v>
      </c>
      <c r="C21" s="2"/>
      <c r="D21" s="2"/>
      <c r="E21" s="293"/>
      <c r="F21" s="2"/>
      <c r="G21" s="299">
        <v>13</v>
      </c>
      <c r="H21" s="2"/>
      <c r="I21" s="293"/>
      <c r="J21" s="298"/>
      <c r="K21" s="293">
        <v>13</v>
      </c>
      <c r="M21" s="105"/>
    </row>
    <row r="22" spans="1:13" x14ac:dyDescent="0.25">
      <c r="A22" s="2"/>
      <c r="B22" s="297" t="s">
        <v>700</v>
      </c>
      <c r="C22" s="293">
        <v>402.99741941759999</v>
      </c>
      <c r="D22" s="293">
        <v>776.63577599999996</v>
      </c>
      <c r="E22" s="293"/>
      <c r="F22" s="293">
        <v>354.44223776990054</v>
      </c>
      <c r="G22" s="293"/>
      <c r="H22" s="293">
        <v>0</v>
      </c>
      <c r="I22" s="293"/>
      <c r="J22" s="292">
        <v>0</v>
      </c>
      <c r="K22" s="293">
        <v>1534.0754331875005</v>
      </c>
      <c r="M22" s="105"/>
    </row>
    <row r="23" spans="1:13" x14ac:dyDescent="0.25">
      <c r="A23" s="2"/>
      <c r="B23" s="66" t="s">
        <v>701</v>
      </c>
      <c r="C23" s="293">
        <v>851.89874466816002</v>
      </c>
      <c r="D23" s="293">
        <v>776.63577599999996</v>
      </c>
      <c r="E23" s="293">
        <v>233.77365946773335</v>
      </c>
      <c r="F23" s="293">
        <v>354.44223776990054</v>
      </c>
      <c r="G23" s="293">
        <v>224.243604925</v>
      </c>
      <c r="H23" s="293">
        <v>18678.704388937571</v>
      </c>
      <c r="I23" s="293">
        <v>184.10441467499999</v>
      </c>
      <c r="J23" s="292"/>
      <c r="K23" s="293">
        <v>21303.802826443363</v>
      </c>
      <c r="M23" s="105"/>
    </row>
    <row r="24" spans="1:13" x14ac:dyDescent="0.25">
      <c r="A24" s="2"/>
      <c r="B24" s="300" t="s">
        <v>96</v>
      </c>
      <c r="C24" s="301">
        <v>673.35198787583988</v>
      </c>
      <c r="D24" s="301"/>
      <c r="E24" s="301">
        <v>58.443414866933338</v>
      </c>
      <c r="F24" s="301"/>
      <c r="G24" s="301"/>
      <c r="H24" s="301"/>
      <c r="I24" s="301">
        <v>61.368138224999996</v>
      </c>
      <c r="J24" s="302"/>
      <c r="K24" s="301">
        <v>793.16354096777332</v>
      </c>
      <c r="M24" s="105"/>
    </row>
    <row r="25" spans="1:13" ht="15.75" x14ac:dyDescent="0.25">
      <c r="A25" s="2"/>
      <c r="B25" s="303" t="s">
        <v>57</v>
      </c>
      <c r="C25" s="304">
        <v>1525.2507325439999</v>
      </c>
      <c r="D25" s="304">
        <v>1294.3929599999999</v>
      </c>
      <c r="E25" s="304">
        <v>292.21707433466668</v>
      </c>
      <c r="F25" s="304">
        <v>650.91257043656719</v>
      </c>
      <c r="G25" s="304">
        <v>224.243604925</v>
      </c>
      <c r="H25" s="304">
        <v>18678.704388937571</v>
      </c>
      <c r="I25" s="304">
        <v>245.47255289999998</v>
      </c>
      <c r="J25" s="304">
        <v>21872.722762486137</v>
      </c>
      <c r="K25" s="304">
        <v>44783.916646563943</v>
      </c>
      <c r="M25" s="105"/>
    </row>
    <row r="26" spans="1:13" ht="15.75" x14ac:dyDescent="0.25">
      <c r="A26" s="2"/>
      <c r="B26" s="72"/>
      <c r="C26" s="73"/>
      <c r="D26" s="73"/>
      <c r="E26" s="73"/>
      <c r="F26" s="73"/>
      <c r="G26" s="74"/>
      <c r="H26" s="73"/>
      <c r="I26" s="73"/>
      <c r="J26" s="73"/>
      <c r="K26" s="73"/>
    </row>
    <row r="27" spans="1:13" ht="15.75" x14ac:dyDescent="0.25">
      <c r="B27" s="72"/>
      <c r="C27" s="73"/>
      <c r="D27" s="73"/>
      <c r="E27" s="73"/>
      <c r="F27" s="73"/>
      <c r="G27" s="74"/>
      <c r="H27" s="73"/>
      <c r="I27" s="73"/>
      <c r="J27" s="73"/>
      <c r="K27" s="73"/>
    </row>
    <row r="28" spans="1:13" ht="19.5" customHeight="1" x14ac:dyDescent="0.3">
      <c r="B28" s="308" t="s">
        <v>1014</v>
      </c>
      <c r="C28" s="440"/>
      <c r="D28" s="440"/>
      <c r="E28" s="440"/>
      <c r="F28" s="440"/>
      <c r="G28" s="440"/>
      <c r="H28" s="440"/>
      <c r="I28" s="440"/>
      <c r="J28" s="440"/>
      <c r="K28" s="440"/>
    </row>
    <row r="29" spans="1:13" x14ac:dyDescent="0.25">
      <c r="B29" s="309" t="s">
        <v>1008</v>
      </c>
      <c r="C29" s="309" t="s">
        <v>56</v>
      </c>
      <c r="D29" s="309" t="s">
        <v>54</v>
      </c>
      <c r="E29" s="310" t="s">
        <v>59</v>
      </c>
      <c r="F29" s="309" t="s">
        <v>55</v>
      </c>
      <c r="G29" s="309">
        <v>3700</v>
      </c>
      <c r="H29" s="309">
        <v>3510</v>
      </c>
      <c r="I29" s="309"/>
      <c r="J29" s="309"/>
      <c r="K29" s="75"/>
    </row>
    <row r="30" spans="1:13" ht="45" x14ac:dyDescent="0.25">
      <c r="B30" s="309"/>
      <c r="C30" s="310" t="s">
        <v>1001</v>
      </c>
      <c r="D30" s="310" t="s">
        <v>97</v>
      </c>
      <c r="E30" s="310" t="s">
        <v>1003</v>
      </c>
      <c r="F30" s="310" t="s">
        <v>1005</v>
      </c>
      <c r="G30" s="310" t="s">
        <v>98</v>
      </c>
      <c r="H30" s="310" t="s">
        <v>1007</v>
      </c>
      <c r="I30" s="310" t="s">
        <v>99</v>
      </c>
      <c r="J30" s="310" t="s">
        <v>100</v>
      </c>
      <c r="K30" s="309" t="s">
        <v>102</v>
      </c>
    </row>
    <row r="31" spans="1:13" x14ac:dyDescent="0.25">
      <c r="B31" s="289" t="s">
        <v>694</v>
      </c>
      <c r="C31" s="289"/>
      <c r="D31" s="289"/>
      <c r="E31" s="289"/>
      <c r="F31" s="289"/>
      <c r="G31" s="289"/>
      <c r="H31" s="289"/>
      <c r="I31" s="289"/>
      <c r="J31" s="290"/>
      <c r="K31" s="289"/>
    </row>
    <row r="32" spans="1:13" x14ac:dyDescent="0.25">
      <c r="B32" s="311" t="s">
        <v>72</v>
      </c>
      <c r="C32" s="293">
        <v>951.00213628799986</v>
      </c>
      <c r="D32" s="293">
        <v>1294.3929599999999</v>
      </c>
      <c r="E32" s="293">
        <v>161.06853715200003</v>
      </c>
      <c r="F32" s="293">
        <v>378.36546171489459</v>
      </c>
      <c r="G32" s="312"/>
      <c r="H32" s="293">
        <v>18678.704388937571</v>
      </c>
      <c r="I32" s="313">
        <v>0.60090299999999996</v>
      </c>
      <c r="J32" s="292"/>
      <c r="K32" s="293">
        <v>21464.134387092465</v>
      </c>
    </row>
    <row r="33" spans="1:13" x14ac:dyDescent="0.25">
      <c r="B33" s="311" t="s">
        <v>73</v>
      </c>
      <c r="C33" s="293">
        <v>56.491412256000011</v>
      </c>
      <c r="D33" s="293">
        <v>0</v>
      </c>
      <c r="E33" s="293">
        <v>79.200790416000004</v>
      </c>
      <c r="F33" s="293">
        <v>272.5471087216726</v>
      </c>
      <c r="G33" s="312"/>
      <c r="H33" s="293"/>
      <c r="I33" s="313">
        <v>0.34906399999999999</v>
      </c>
      <c r="J33" s="292"/>
      <c r="K33" s="293">
        <v>408.58837539367261</v>
      </c>
    </row>
    <row r="34" spans="1:13" x14ac:dyDescent="0.25">
      <c r="B34" s="293" t="s">
        <v>695</v>
      </c>
      <c r="C34" s="293">
        <v>1007.4935485439999</v>
      </c>
      <c r="D34" s="293">
        <v>1294.3929599999999</v>
      </c>
      <c r="E34" s="293">
        <v>240.26932756800005</v>
      </c>
      <c r="F34" s="293">
        <v>650.91257043656719</v>
      </c>
      <c r="G34" s="293">
        <v>0</v>
      </c>
      <c r="H34" s="293">
        <v>18678.704388937571</v>
      </c>
      <c r="I34" s="313">
        <v>0.94996700000000001</v>
      </c>
      <c r="J34" s="292">
        <v>0</v>
      </c>
      <c r="K34" s="293">
        <v>21872.722762486137</v>
      </c>
    </row>
    <row r="35" spans="1:13" x14ac:dyDescent="0.25">
      <c r="A35" s="2"/>
      <c r="B35" s="289" t="s">
        <v>696</v>
      </c>
      <c r="C35" s="289"/>
      <c r="D35" s="289"/>
      <c r="E35" s="289"/>
      <c r="F35" s="289"/>
      <c r="G35" s="289"/>
      <c r="H35" s="289"/>
      <c r="I35" s="289"/>
      <c r="J35" s="290"/>
      <c r="K35" s="289">
        <v>0</v>
      </c>
    </row>
    <row r="36" spans="1:13" x14ac:dyDescent="0.25">
      <c r="A36" s="2"/>
      <c r="B36" s="291" t="s">
        <v>94</v>
      </c>
      <c r="C36" s="293"/>
      <c r="D36" s="293"/>
      <c r="E36" s="293">
        <v>51.947746766666654</v>
      </c>
      <c r="F36" s="293"/>
      <c r="G36" s="312"/>
      <c r="H36" s="293"/>
      <c r="I36" s="293">
        <v>244.5225859</v>
      </c>
      <c r="J36" s="292"/>
      <c r="K36" s="293">
        <v>296.47033266666665</v>
      </c>
    </row>
    <row r="37" spans="1:13" x14ac:dyDescent="0.25">
      <c r="A37" s="2"/>
      <c r="B37" s="291" t="s">
        <v>95</v>
      </c>
      <c r="C37" s="293">
        <v>517.75718399999994</v>
      </c>
      <c r="D37" s="293"/>
      <c r="E37" s="293"/>
      <c r="F37" s="293"/>
      <c r="G37" s="312"/>
      <c r="H37" s="293"/>
      <c r="I37" s="293"/>
      <c r="J37" s="292"/>
      <c r="K37" s="293">
        <v>517.75718399999994</v>
      </c>
    </row>
    <row r="38" spans="1:13" x14ac:dyDescent="0.25">
      <c r="A38" s="2"/>
      <c r="B38" s="66" t="s">
        <v>697</v>
      </c>
      <c r="C38" s="293">
        <v>517.75718399999994</v>
      </c>
      <c r="D38" s="293">
        <v>0</v>
      </c>
      <c r="E38" s="293">
        <v>51.947746766666654</v>
      </c>
      <c r="F38" s="293">
        <v>0</v>
      </c>
      <c r="G38" s="293">
        <v>0</v>
      </c>
      <c r="H38" s="293">
        <v>0</v>
      </c>
      <c r="I38" s="293">
        <v>244.5225859</v>
      </c>
      <c r="J38" s="292"/>
      <c r="K38" s="293">
        <v>814.22751666666659</v>
      </c>
      <c r="M38" s="21"/>
    </row>
    <row r="39" spans="1:13" x14ac:dyDescent="0.25">
      <c r="A39" s="2"/>
      <c r="B39" s="294" t="s">
        <v>698</v>
      </c>
      <c r="C39" s="289"/>
      <c r="D39" s="289"/>
      <c r="E39" s="289"/>
      <c r="F39" s="289"/>
      <c r="G39" s="289"/>
      <c r="H39" s="289"/>
      <c r="I39" s="289"/>
      <c r="J39" s="290"/>
      <c r="K39" s="289">
        <v>0</v>
      </c>
      <c r="M39" s="21"/>
    </row>
    <row r="40" spans="1:13" x14ac:dyDescent="0.25">
      <c r="A40" s="2"/>
      <c r="B40" s="297" t="s">
        <v>699</v>
      </c>
      <c r="C40" s="292"/>
      <c r="D40" s="292"/>
      <c r="E40" s="292"/>
      <c r="F40" s="292"/>
      <c r="G40" s="299">
        <v>13</v>
      </c>
      <c r="H40" s="292"/>
      <c r="I40" s="292"/>
      <c r="J40" s="293">
        <v>19532.483788330865</v>
      </c>
      <c r="K40" s="293">
        <v>19545.483788330865</v>
      </c>
      <c r="M40" s="21"/>
    </row>
    <row r="41" spans="1:13" x14ac:dyDescent="0.25">
      <c r="A41" s="2"/>
      <c r="B41" s="291" t="s">
        <v>740</v>
      </c>
      <c r="C41" s="292"/>
      <c r="D41" s="292"/>
      <c r="E41" s="292"/>
      <c r="F41" s="292"/>
      <c r="G41" s="312">
        <v>211.243604925</v>
      </c>
      <c r="H41" s="292"/>
      <c r="I41" s="292"/>
      <c r="J41" s="293"/>
      <c r="K41" s="293">
        <v>211.243604925</v>
      </c>
    </row>
    <row r="42" spans="1:13" x14ac:dyDescent="0.25">
      <c r="A42" s="2"/>
      <c r="B42" s="297" t="s">
        <v>741</v>
      </c>
      <c r="C42" s="292"/>
      <c r="D42" s="292"/>
      <c r="E42" s="292"/>
      <c r="F42" s="292"/>
      <c r="G42" s="312"/>
      <c r="H42" s="292"/>
      <c r="I42" s="292"/>
      <c r="J42" s="293">
        <v>13</v>
      </c>
      <c r="K42" s="293">
        <v>13</v>
      </c>
    </row>
    <row r="43" spans="1:13" x14ac:dyDescent="0.25">
      <c r="A43" s="2"/>
      <c r="B43" s="291" t="s">
        <v>700</v>
      </c>
      <c r="C43" s="292"/>
      <c r="D43" s="292"/>
      <c r="E43" s="292"/>
      <c r="F43" s="292"/>
      <c r="G43" s="312"/>
      <c r="H43" s="292"/>
      <c r="I43" s="292"/>
      <c r="J43" s="293">
        <v>1534.0754331875005</v>
      </c>
      <c r="K43" s="293">
        <v>1534.0754331875005</v>
      </c>
    </row>
    <row r="44" spans="1:13" x14ac:dyDescent="0.25">
      <c r="A44" s="2"/>
      <c r="B44" s="2" t="s">
        <v>701</v>
      </c>
      <c r="C44" s="292"/>
      <c r="D44" s="292"/>
      <c r="E44" s="292"/>
      <c r="F44" s="292"/>
      <c r="G44" s="299">
        <v>224.243604925</v>
      </c>
      <c r="H44" s="292"/>
      <c r="I44" s="292"/>
      <c r="J44" s="293">
        <v>21079.559221518364</v>
      </c>
      <c r="K44" s="293">
        <v>21303.802826443363</v>
      </c>
    </row>
    <row r="45" spans="1:13" ht="15.75" x14ac:dyDescent="0.25">
      <c r="A45" s="2"/>
      <c r="B45" s="295" t="s">
        <v>96</v>
      </c>
      <c r="C45" s="314"/>
      <c r="D45" s="314"/>
      <c r="E45" s="314"/>
      <c r="F45" s="314"/>
      <c r="G45" s="315"/>
      <c r="H45" s="314"/>
      <c r="I45" s="314"/>
      <c r="J45" s="316">
        <v>793.16354096777332</v>
      </c>
      <c r="K45" s="316">
        <v>793.16354096777332</v>
      </c>
    </row>
    <row r="46" spans="1:13" ht="15.75" x14ac:dyDescent="0.25">
      <c r="B46" s="303" t="s">
        <v>57</v>
      </c>
      <c r="C46" s="304">
        <v>1525.2507325439997</v>
      </c>
      <c r="D46" s="304">
        <v>1294.3929599999999</v>
      </c>
      <c r="E46" s="304">
        <v>292.21707433466668</v>
      </c>
      <c r="F46" s="304">
        <v>650.91257043656719</v>
      </c>
      <c r="G46" s="304">
        <v>224.243604925</v>
      </c>
      <c r="H46" s="304">
        <v>18678.704388937571</v>
      </c>
      <c r="I46" s="304">
        <v>245.47255289999998</v>
      </c>
      <c r="J46" s="304">
        <v>21872.722762486137</v>
      </c>
      <c r="K46" s="304">
        <v>44783.916646563943</v>
      </c>
    </row>
    <row r="47" spans="1:13" ht="15.75" x14ac:dyDescent="0.25">
      <c r="B47" s="72"/>
    </row>
    <row r="48" spans="1:13" ht="15.75" x14ac:dyDescent="0.25">
      <c r="B48" s="72"/>
    </row>
    <row r="49" spans="2:11" x14ac:dyDescent="0.25">
      <c r="B49" s="441" t="s">
        <v>96</v>
      </c>
      <c r="C49" s="441">
        <v>0.4414697029863025</v>
      </c>
      <c r="D49" s="441">
        <v>0</v>
      </c>
      <c r="E49" s="441">
        <v>0.2</v>
      </c>
      <c r="F49" s="441">
        <v>0</v>
      </c>
      <c r="G49" s="441">
        <v>0</v>
      </c>
      <c r="H49" s="441">
        <v>0</v>
      </c>
      <c r="I49" s="441">
        <v>0.25</v>
      </c>
      <c r="J49" s="441"/>
      <c r="K49" s="441"/>
    </row>
    <row r="52" spans="2:11" x14ac:dyDescent="0.25">
      <c r="B52" s="526" t="s">
        <v>903</v>
      </c>
      <c r="C52" s="526"/>
      <c r="D52" s="526"/>
      <c r="E52" s="526"/>
      <c r="F52" s="526"/>
      <c r="G52" s="526"/>
      <c r="H52" s="526"/>
      <c r="I52" s="526"/>
      <c r="J52" s="526"/>
      <c r="K52" s="526"/>
    </row>
    <row r="53" spans="2:11" x14ac:dyDescent="0.25">
      <c r="B53" s="526"/>
      <c r="C53" s="526"/>
      <c r="D53" s="526"/>
      <c r="E53" s="526"/>
      <c r="F53" s="526"/>
      <c r="G53" s="526"/>
      <c r="H53" s="526"/>
      <c r="I53" s="526"/>
      <c r="J53" s="526"/>
      <c r="K53" s="526"/>
    </row>
    <row r="54" spans="2:11" x14ac:dyDescent="0.25">
      <c r="B54" s="526"/>
      <c r="C54" s="526"/>
      <c r="D54" s="526"/>
      <c r="E54" s="526"/>
      <c r="F54" s="526"/>
      <c r="G54" s="526"/>
      <c r="H54" s="526"/>
      <c r="I54" s="526"/>
      <c r="J54" s="526"/>
      <c r="K54" s="526"/>
    </row>
  </sheetData>
  <mergeCells count="1">
    <mergeCell ref="B52:K54"/>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27"/>
  <sheetViews>
    <sheetView showGridLines="0" workbookViewId="0">
      <selection activeCell="B18" sqref="B18"/>
    </sheetView>
  </sheetViews>
  <sheetFormatPr baseColWidth="10" defaultColWidth="11.42578125" defaultRowHeight="12.75" x14ac:dyDescent="0.2"/>
  <cols>
    <col min="1" max="1" width="4.28515625" style="54" customWidth="1"/>
    <col min="2" max="2" width="84.140625" style="54" customWidth="1"/>
    <col min="3" max="16384" width="11.42578125" style="54"/>
  </cols>
  <sheetData>
    <row r="6" spans="2:4" x14ac:dyDescent="0.2">
      <c r="B6" s="57"/>
    </row>
    <row r="7" spans="2:4" x14ac:dyDescent="0.2">
      <c r="B7" s="181" t="s">
        <v>879</v>
      </c>
      <c r="D7" s="182"/>
    </row>
    <row r="8" spans="2:4" x14ac:dyDescent="0.2">
      <c r="B8" s="181"/>
      <c r="D8" s="182"/>
    </row>
    <row r="9" spans="2:4" ht="19.5" customHeight="1" x14ac:dyDescent="0.2">
      <c r="B9" s="183" t="s">
        <v>753</v>
      </c>
    </row>
    <row r="10" spans="2:4" ht="19.5" customHeight="1" x14ac:dyDescent="0.2">
      <c r="B10" s="183" t="s">
        <v>944</v>
      </c>
    </row>
    <row r="11" spans="2:4" ht="19.5" customHeight="1" x14ac:dyDescent="0.2">
      <c r="B11" s="183" t="s">
        <v>754</v>
      </c>
    </row>
    <row r="12" spans="2:4" ht="19.5" customHeight="1" x14ac:dyDescent="0.2">
      <c r="B12" s="183" t="s">
        <v>755</v>
      </c>
    </row>
    <row r="13" spans="2:4" ht="19.5" customHeight="1" x14ac:dyDescent="0.2">
      <c r="B13" s="183" t="s">
        <v>756</v>
      </c>
    </row>
    <row r="14" spans="2:4" ht="19.5" customHeight="1" x14ac:dyDescent="0.2">
      <c r="B14" s="183" t="s">
        <v>757</v>
      </c>
    </row>
    <row r="15" spans="2:4" ht="19.5" customHeight="1" x14ac:dyDescent="0.2">
      <c r="B15" s="183" t="s">
        <v>758</v>
      </c>
    </row>
    <row r="16" spans="2:4" ht="19.5" customHeight="1" x14ac:dyDescent="0.2">
      <c r="B16" s="183" t="s">
        <v>759</v>
      </c>
    </row>
    <row r="17" spans="2:10" ht="19.5" customHeight="1" x14ac:dyDescent="0.2">
      <c r="B17" s="183" t="s">
        <v>760</v>
      </c>
    </row>
    <row r="18" spans="2:10" ht="19.5" customHeight="1" x14ac:dyDescent="0.2">
      <c r="B18" s="183" t="s">
        <v>761</v>
      </c>
    </row>
    <row r="19" spans="2:10" ht="19.5" customHeight="1" x14ac:dyDescent="0.2">
      <c r="B19" s="183" t="s">
        <v>762</v>
      </c>
    </row>
    <row r="20" spans="2:10" ht="19.5" customHeight="1" x14ac:dyDescent="0.2">
      <c r="B20" s="183"/>
    </row>
    <row r="21" spans="2:10" ht="15" customHeight="1" x14ac:dyDescent="0.2"/>
    <row r="22" spans="2:10" ht="15" customHeight="1" x14ac:dyDescent="0.2">
      <c r="B22" s="183"/>
    </row>
    <row r="23" spans="2:10" x14ac:dyDescent="0.2">
      <c r="B23" s="58" t="s">
        <v>511</v>
      </c>
    </row>
    <row r="24" spans="2:10" ht="15" customHeight="1" x14ac:dyDescent="0.2">
      <c r="B24" s="511" t="s">
        <v>512</v>
      </c>
      <c r="C24" s="59"/>
      <c r="D24" s="59"/>
      <c r="E24" s="59"/>
      <c r="F24" s="59"/>
      <c r="G24" s="59"/>
      <c r="H24" s="59"/>
      <c r="I24" s="59"/>
      <c r="J24" s="59"/>
    </row>
    <row r="25" spans="2:10" x14ac:dyDescent="0.2">
      <c r="B25" s="511"/>
    </row>
    <row r="26" spans="2:10" x14ac:dyDescent="0.2">
      <c r="B26" s="511"/>
    </row>
    <row r="27" spans="2:10" x14ac:dyDescent="0.2">
      <c r="B27" s="511"/>
    </row>
  </sheetData>
  <mergeCells count="1">
    <mergeCell ref="B24:B27"/>
  </mergeCells>
  <hyperlinks>
    <hyperlink ref="B11" location="ExtraccionesUsos!A1" display="1. Extracciones y Usos"/>
    <hyperlink ref="B12" location="'Secuencia de cuentas'!A1" display="2. Secuencia de cuentas"/>
    <hyperlink ref="B13" location="'COU físico'!A1" display="3. COU Físico"/>
    <hyperlink ref="B14" location="CuentaActivosFísicos!A1" display="4. Cuenta de Activos Físicos"/>
    <hyperlink ref="B15" location="'Cuadro combinado'!A1" display="5. Cuadro Combinado"/>
    <hyperlink ref="B16" location="Acueductos!A1" display="6. Acueductos"/>
    <hyperlink ref="B17" location="SecuenciaGráfica!A1" display="7. Secuencia Gráfica"/>
    <hyperlink ref="B18" location="SerieDeTiempo!A1" display="8. Serie de Tiempo"/>
    <hyperlink ref="B19" location="Indicadores!A1" display="9. Indicadores"/>
    <hyperlink ref="B9" location="Glosario!A1" display="1. Glosario"/>
    <hyperlink ref="B10" location="Notas!A1" display="2. Notas sobre la cuenta"/>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A5:G34"/>
  <sheetViews>
    <sheetView showGridLines="0" zoomScale="90" zoomScaleNormal="90" zoomScalePageLayoutView="90" workbookViewId="0"/>
  </sheetViews>
  <sheetFormatPr baseColWidth="10" defaultColWidth="11.42578125" defaultRowHeight="15" x14ac:dyDescent="0.25"/>
  <cols>
    <col min="1" max="1" width="44.140625" customWidth="1"/>
    <col min="2" max="2" width="18.85546875" customWidth="1"/>
    <col min="3" max="3" width="19.42578125" customWidth="1"/>
    <col min="4" max="4" width="17.140625" customWidth="1"/>
    <col min="5" max="5" width="18.28515625" customWidth="1"/>
    <col min="7" max="7" width="28.140625" customWidth="1"/>
  </cols>
  <sheetData>
    <row r="5" spans="1:7" ht="36" customHeight="1" x14ac:dyDescent="0.3">
      <c r="A5" s="446" t="s">
        <v>1015</v>
      </c>
      <c r="B5" s="443"/>
      <c r="C5" s="443"/>
      <c r="D5" s="443"/>
      <c r="E5" s="444"/>
    </row>
    <row r="6" spans="1:7" ht="19.5" customHeight="1" x14ac:dyDescent="0.3">
      <c r="A6" s="447" t="s">
        <v>1016</v>
      </c>
      <c r="B6" s="306"/>
      <c r="C6" s="306"/>
      <c r="D6" s="306"/>
      <c r="E6" s="445"/>
    </row>
    <row r="7" spans="1:7" x14ac:dyDescent="0.25">
      <c r="A7" s="75"/>
      <c r="B7" s="546" t="s">
        <v>71</v>
      </c>
      <c r="C7" s="546"/>
      <c r="D7" s="546"/>
      <c r="E7" s="546"/>
    </row>
    <row r="8" spans="1:7" ht="27.75" customHeight="1" x14ac:dyDescent="0.25">
      <c r="A8" s="76"/>
      <c r="B8" s="178" t="s">
        <v>72</v>
      </c>
      <c r="C8" s="178" t="s">
        <v>73</v>
      </c>
      <c r="D8" s="178" t="s">
        <v>74</v>
      </c>
      <c r="E8" s="179" t="s">
        <v>57</v>
      </c>
    </row>
    <row r="9" spans="1:7" ht="15" customHeight="1" x14ac:dyDescent="0.25">
      <c r="A9" s="77"/>
      <c r="B9" s="78"/>
      <c r="C9" s="79"/>
      <c r="D9" s="79"/>
      <c r="E9" s="79"/>
    </row>
    <row r="10" spans="1:7" ht="15" customHeight="1" x14ac:dyDescent="0.25">
      <c r="A10" s="22" t="s">
        <v>75</v>
      </c>
      <c r="B10" s="38">
        <v>1972.2075879350305</v>
      </c>
      <c r="C10" s="39"/>
      <c r="D10" s="39"/>
      <c r="E10" s="40">
        <v>1972.2075879350305</v>
      </c>
      <c r="G10" s="21"/>
    </row>
    <row r="11" spans="1:7" ht="15" customHeight="1" x14ac:dyDescent="0.25">
      <c r="A11" s="23" t="s">
        <v>85</v>
      </c>
      <c r="B11" s="41"/>
      <c r="C11" s="42"/>
      <c r="D11" s="42"/>
      <c r="E11" s="43"/>
    </row>
    <row r="12" spans="1:7" ht="15" customHeight="1" x14ac:dyDescent="0.25">
      <c r="A12" s="24" t="s">
        <v>86</v>
      </c>
      <c r="B12" s="95">
        <v>19321.983092705585</v>
      </c>
      <c r="C12" s="44">
        <v>1370.2082078127805</v>
      </c>
      <c r="D12" s="44"/>
      <c r="E12" s="44">
        <v>20692.191300518367</v>
      </c>
      <c r="G12" s="21"/>
    </row>
    <row r="13" spans="1:7" ht="15" customHeight="1" x14ac:dyDescent="0.25">
      <c r="A13" s="24" t="s">
        <v>87</v>
      </c>
      <c r="B13" s="45"/>
      <c r="C13" s="46"/>
      <c r="D13" s="44">
        <v>158556.68950000001</v>
      </c>
      <c r="E13" s="44">
        <v>158556.68950000001</v>
      </c>
    </row>
    <row r="14" spans="1:7" ht="15" customHeight="1" x14ac:dyDescent="0.25">
      <c r="A14" s="24" t="s">
        <v>88</v>
      </c>
      <c r="B14" s="45"/>
      <c r="C14" s="44"/>
      <c r="D14" s="46"/>
      <c r="E14" s="44">
        <v>0</v>
      </c>
    </row>
    <row r="15" spans="1:7" ht="15" customHeight="1" x14ac:dyDescent="0.25">
      <c r="A15" s="24" t="s">
        <v>76</v>
      </c>
      <c r="B15" s="45">
        <v>88487.31727616</v>
      </c>
      <c r="C15" s="44">
        <v>22121.82931904</v>
      </c>
      <c r="D15" s="44"/>
      <c r="E15" s="44">
        <v>110609.1465952</v>
      </c>
    </row>
    <row r="16" spans="1:7" ht="15" customHeight="1" x14ac:dyDescent="0.25">
      <c r="A16" s="25" t="s">
        <v>77</v>
      </c>
      <c r="B16" s="38">
        <v>107809.30036886559</v>
      </c>
      <c r="C16" s="38">
        <v>23492.037526852779</v>
      </c>
      <c r="D16" s="38">
        <v>158556.68950000001</v>
      </c>
      <c r="E16" s="47">
        <v>289858.02739571838</v>
      </c>
    </row>
    <row r="17" spans="1:7" ht="15" customHeight="1" x14ac:dyDescent="0.25">
      <c r="A17" s="26" t="s">
        <v>89</v>
      </c>
      <c r="B17" s="44"/>
      <c r="C17" s="44"/>
      <c r="D17" s="44"/>
      <c r="E17" s="44">
        <v>0</v>
      </c>
    </row>
    <row r="18" spans="1:7" ht="15" customHeight="1" x14ac:dyDescent="0.25">
      <c r="A18" s="24" t="s">
        <v>90</v>
      </c>
      <c r="B18" s="45">
        <v>21464.134387092465</v>
      </c>
      <c r="C18" s="45">
        <v>408.58837539367261</v>
      </c>
      <c r="D18" s="45">
        <v>0</v>
      </c>
      <c r="E18" s="44">
        <v>21872.722762486137</v>
      </c>
    </row>
    <row r="19" spans="1:7" ht="15" customHeight="1" x14ac:dyDescent="0.25">
      <c r="A19" s="27" t="s">
        <v>78</v>
      </c>
      <c r="B19" s="45">
        <v>18678.704388937571</v>
      </c>
      <c r="C19" s="44"/>
      <c r="D19" s="44"/>
      <c r="E19" s="44">
        <v>18678.704388937571</v>
      </c>
      <c r="G19" s="21"/>
    </row>
    <row r="20" spans="1:7" ht="15" customHeight="1" x14ac:dyDescent="0.25">
      <c r="A20" s="27" t="s">
        <v>79</v>
      </c>
      <c r="B20" s="45">
        <v>2245.3950962879999</v>
      </c>
      <c r="C20" s="44">
        <v>56.491412256000011</v>
      </c>
      <c r="D20" s="44"/>
      <c r="E20" s="44">
        <v>2301.8865085439998</v>
      </c>
    </row>
    <row r="21" spans="1:7" ht="15" customHeight="1" x14ac:dyDescent="0.25">
      <c r="A21" s="27" t="s">
        <v>80</v>
      </c>
      <c r="B21" s="45">
        <v>540.03490186689464</v>
      </c>
      <c r="C21" s="45">
        <v>352.09696313767262</v>
      </c>
      <c r="D21" s="44"/>
      <c r="E21" s="44">
        <v>892.13186500456732</v>
      </c>
    </row>
    <row r="22" spans="1:7" ht="15" customHeight="1" x14ac:dyDescent="0.25">
      <c r="A22" s="24" t="s">
        <v>91</v>
      </c>
      <c r="B22" s="45"/>
      <c r="C22" s="46"/>
      <c r="D22" s="44">
        <v>47947.542904800001</v>
      </c>
      <c r="E22" s="44">
        <v>47947.542904800001</v>
      </c>
    </row>
    <row r="23" spans="1:7" ht="15" customHeight="1" x14ac:dyDescent="0.25">
      <c r="A23" s="24" t="s">
        <v>92</v>
      </c>
      <c r="B23" s="44">
        <v>39500</v>
      </c>
      <c r="C23" s="44"/>
      <c r="D23" s="46"/>
      <c r="E23" s="44">
        <v>39500</v>
      </c>
    </row>
    <row r="24" spans="1:7" ht="15" customHeight="1" x14ac:dyDescent="0.25">
      <c r="A24" s="24" t="s">
        <v>93</v>
      </c>
      <c r="B24" s="80">
        <v>46725.204694407403</v>
      </c>
      <c r="C24" s="80">
        <v>23083.449151459106</v>
      </c>
      <c r="D24" s="46"/>
      <c r="E24" s="44">
        <v>69808.653845866502</v>
      </c>
    </row>
    <row r="25" spans="1:7" ht="15" customHeight="1" x14ac:dyDescent="0.25">
      <c r="A25" s="24" t="s">
        <v>81</v>
      </c>
      <c r="B25" s="45"/>
      <c r="C25" s="44"/>
      <c r="D25" s="44">
        <v>110609.1465952</v>
      </c>
      <c r="E25" s="44">
        <v>110609.1465952</v>
      </c>
    </row>
    <row r="26" spans="1:7" ht="15" customHeight="1" x14ac:dyDescent="0.25">
      <c r="A26" s="28" t="s">
        <v>82</v>
      </c>
      <c r="B26" s="45">
        <v>107689.33908149987</v>
      </c>
      <c r="C26" s="45">
        <v>23492.037526852779</v>
      </c>
      <c r="D26" s="45">
        <v>158556.68950000001</v>
      </c>
      <c r="E26" s="44">
        <v>289738.06610835262</v>
      </c>
      <c r="F26" s="21"/>
    </row>
    <row r="27" spans="1:7" ht="15" customHeight="1" x14ac:dyDescent="0.25">
      <c r="A27" s="29" t="s">
        <v>83</v>
      </c>
      <c r="B27" s="38">
        <v>2092.1688753007911</v>
      </c>
      <c r="C27" s="38"/>
      <c r="D27" s="38"/>
      <c r="E27" s="47">
        <v>2092.1688753007911</v>
      </c>
    </row>
    <row r="28" spans="1:7" ht="15" customHeight="1" x14ac:dyDescent="0.25">
      <c r="A28" s="30" t="s">
        <v>84</v>
      </c>
      <c r="B28" s="48">
        <v>119.96128736576065</v>
      </c>
      <c r="C28" s="48">
        <v>0</v>
      </c>
      <c r="D28" s="48">
        <v>0</v>
      </c>
      <c r="E28" s="49">
        <v>119.96128736576065</v>
      </c>
    </row>
    <row r="29" spans="1:7" ht="15" customHeight="1" x14ac:dyDescent="0.25">
      <c r="B29" s="21"/>
      <c r="C29" s="21"/>
    </row>
    <row r="30" spans="1:7" ht="15" customHeight="1" x14ac:dyDescent="0.25">
      <c r="A30" s="31"/>
    </row>
    <row r="31" spans="1:7" ht="15" customHeight="1" x14ac:dyDescent="0.25">
      <c r="A31" s="36"/>
      <c r="B31" s="36"/>
      <c r="C31" s="36"/>
      <c r="D31" s="36"/>
      <c r="E31" s="36"/>
    </row>
    <row r="32" spans="1:7" ht="15" customHeight="1" x14ac:dyDescent="0.25">
      <c r="A32" s="36"/>
      <c r="B32" s="36"/>
      <c r="C32" s="36"/>
      <c r="D32" s="36"/>
      <c r="E32" s="36"/>
    </row>
    <row r="33" spans="2:2" x14ac:dyDescent="0.25">
      <c r="B33" s="21"/>
    </row>
    <row r="34" spans="2:2" x14ac:dyDescent="0.25">
      <c r="B34" s="21"/>
    </row>
  </sheetData>
  <mergeCells count="1">
    <mergeCell ref="B7:E7"/>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5:J25"/>
  <sheetViews>
    <sheetView showGridLines="0" zoomScale="85" zoomScaleNormal="85" workbookViewId="0">
      <selection activeCell="J5" sqref="J5"/>
    </sheetView>
  </sheetViews>
  <sheetFormatPr baseColWidth="10" defaultColWidth="11.42578125" defaultRowHeight="15" x14ac:dyDescent="0.25"/>
  <cols>
    <col min="1" max="1" width="2.7109375" customWidth="1"/>
    <col min="2" max="2" width="55.5703125" customWidth="1"/>
    <col min="3" max="3" width="16.7109375" customWidth="1"/>
    <col min="4" max="4" width="15.7109375" customWidth="1"/>
    <col min="5" max="5" width="23.42578125" customWidth="1"/>
    <col min="6" max="6" width="19.42578125" customWidth="1"/>
    <col min="7" max="7" width="14.140625" customWidth="1"/>
    <col min="8" max="8" width="24.140625" customWidth="1"/>
    <col min="9" max="9" width="20" customWidth="1"/>
    <col min="10" max="10" width="13" customWidth="1"/>
  </cols>
  <sheetData>
    <row r="5" spans="1:10" ht="38.25" customHeight="1" x14ac:dyDescent="0.25">
      <c r="A5" s="122"/>
      <c r="B5" s="442" t="s">
        <v>910</v>
      </c>
      <c r="C5" s="50"/>
      <c r="D5" s="50"/>
      <c r="E5" s="50"/>
      <c r="F5" s="50"/>
      <c r="G5" s="50"/>
      <c r="H5" s="50"/>
      <c r="I5" s="50"/>
      <c r="J5" s="50"/>
    </row>
    <row r="6" spans="1:10" x14ac:dyDescent="0.25">
      <c r="A6" s="120"/>
      <c r="B6" s="120"/>
      <c r="C6" s="321" t="s">
        <v>60</v>
      </c>
      <c r="D6" s="321" t="s">
        <v>61</v>
      </c>
      <c r="E6" s="321" t="s">
        <v>62</v>
      </c>
      <c r="F6" s="321" t="s">
        <v>63</v>
      </c>
      <c r="G6" s="321" t="s">
        <v>64</v>
      </c>
      <c r="H6" s="321" t="s">
        <v>38</v>
      </c>
      <c r="I6" s="321" t="s">
        <v>65</v>
      </c>
      <c r="J6" s="321" t="s">
        <v>66</v>
      </c>
    </row>
    <row r="7" spans="1:10" ht="30" x14ac:dyDescent="0.25">
      <c r="A7" s="120"/>
      <c r="B7" s="120"/>
      <c r="C7" s="305" t="s">
        <v>561</v>
      </c>
      <c r="D7" s="305" t="s">
        <v>562</v>
      </c>
      <c r="E7" s="305" t="s">
        <v>746</v>
      </c>
      <c r="F7" s="305" t="s">
        <v>563</v>
      </c>
      <c r="G7" s="305" t="s">
        <v>564</v>
      </c>
      <c r="H7" s="305" t="s">
        <v>747</v>
      </c>
      <c r="I7" s="305" t="s">
        <v>743</v>
      </c>
      <c r="J7" s="307"/>
    </row>
    <row r="8" spans="1:10" ht="52.5" customHeight="1" x14ac:dyDescent="0.25">
      <c r="A8" s="120"/>
      <c r="B8" s="120"/>
      <c r="C8" s="286" t="s">
        <v>1001</v>
      </c>
      <c r="D8" s="286" t="s">
        <v>97</v>
      </c>
      <c r="E8" s="286" t="s">
        <v>1017</v>
      </c>
      <c r="F8" s="286" t="s">
        <v>1005</v>
      </c>
      <c r="G8" s="286" t="s">
        <v>98</v>
      </c>
      <c r="H8" s="286" t="s">
        <v>748</v>
      </c>
      <c r="I8" s="286" t="s">
        <v>1007</v>
      </c>
      <c r="J8" s="286" t="s">
        <v>99</v>
      </c>
    </row>
    <row r="9" spans="1:10" x14ac:dyDescent="0.25">
      <c r="A9" s="448">
        <v>1</v>
      </c>
      <c r="B9" s="449" t="s">
        <v>907</v>
      </c>
      <c r="C9" s="324">
        <v>2850491.7480114871</v>
      </c>
      <c r="D9" s="324">
        <v>2829.2252403112898</v>
      </c>
      <c r="E9" s="324">
        <v>35348775.199780017</v>
      </c>
      <c r="F9" s="324">
        <v>195059.79129393259</v>
      </c>
      <c r="G9" s="324">
        <v>53126.259399973904</v>
      </c>
      <c r="H9" s="324">
        <v>301054.73552108475</v>
      </c>
      <c r="I9" s="324">
        <v>577915.79341325478</v>
      </c>
      <c r="J9" s="325"/>
    </row>
    <row r="10" spans="1:10" ht="30" x14ac:dyDescent="0.25">
      <c r="A10" s="448">
        <v>2</v>
      </c>
      <c r="B10" s="450" t="s">
        <v>908</v>
      </c>
      <c r="C10" s="324">
        <v>1399109.2528368991</v>
      </c>
      <c r="D10" s="324">
        <v>375.11219183468296</v>
      </c>
      <c r="E10" s="324">
        <v>17199600.798207603</v>
      </c>
      <c r="F10" s="324">
        <v>63430.897875890849</v>
      </c>
      <c r="G10" s="324">
        <v>30739.916819138569</v>
      </c>
      <c r="H10" s="324">
        <v>99675.335947143525</v>
      </c>
      <c r="I10" s="324">
        <v>191340.45760124506</v>
      </c>
      <c r="J10" s="324">
        <v>18728295.882401496</v>
      </c>
    </row>
    <row r="11" spans="1:10" x14ac:dyDescent="0.25">
      <c r="A11" s="448"/>
      <c r="B11" s="451" t="s">
        <v>103</v>
      </c>
      <c r="C11" s="327"/>
      <c r="D11" s="327"/>
      <c r="E11" s="327"/>
      <c r="F11" s="327"/>
      <c r="G11" s="327"/>
      <c r="H11" s="327"/>
      <c r="I11" s="327"/>
      <c r="J11" s="324"/>
    </row>
    <row r="12" spans="1:10" x14ac:dyDescent="0.25">
      <c r="A12" s="448"/>
      <c r="B12" s="452" t="s">
        <v>94</v>
      </c>
      <c r="C12" s="327"/>
      <c r="D12" s="328"/>
      <c r="E12" s="327">
        <v>72296.061081773078</v>
      </c>
      <c r="F12" s="327"/>
      <c r="G12" s="327"/>
      <c r="H12" s="327"/>
      <c r="I12" s="327"/>
      <c r="J12" s="327">
        <v>122763.73021215953</v>
      </c>
    </row>
    <row r="13" spans="1:10" x14ac:dyDescent="0.25">
      <c r="A13" s="448"/>
      <c r="B13" s="452" t="s">
        <v>95</v>
      </c>
      <c r="C13" s="324">
        <v>2829.2252403112898</v>
      </c>
      <c r="D13" s="327"/>
      <c r="E13" s="327"/>
      <c r="F13" s="327"/>
      <c r="G13" s="327"/>
      <c r="H13" s="327"/>
      <c r="I13" s="327"/>
      <c r="J13" s="327"/>
    </row>
    <row r="14" spans="1:10" ht="30" x14ac:dyDescent="0.25">
      <c r="A14" s="448">
        <v>3</v>
      </c>
      <c r="B14" s="453" t="s">
        <v>909</v>
      </c>
      <c r="C14" s="327">
        <v>1451382.4951745879</v>
      </c>
      <c r="D14" s="327">
        <v>2454.1130484766068</v>
      </c>
      <c r="E14" s="327">
        <v>18149174.401572414</v>
      </c>
      <c r="F14" s="327">
        <v>131628.89341804176</v>
      </c>
      <c r="G14" s="327">
        <v>22386.342580835335</v>
      </c>
      <c r="H14" s="327">
        <v>201379.39957394122</v>
      </c>
      <c r="I14" s="327">
        <v>386575.33581200975</v>
      </c>
      <c r="J14" s="327"/>
    </row>
    <row r="15" spans="1:10" x14ac:dyDescent="0.25">
      <c r="A15" s="454">
        <v>4</v>
      </c>
      <c r="B15" s="455" t="s">
        <v>599</v>
      </c>
      <c r="C15" s="331">
        <v>261284</v>
      </c>
      <c r="D15" s="331">
        <v>178.916666666667</v>
      </c>
      <c r="E15" s="331">
        <v>1527484.28</v>
      </c>
      <c r="F15" s="331">
        <v>5893.3563441392153</v>
      </c>
      <c r="G15" s="331">
        <v>474.72698919411755</v>
      </c>
      <c r="H15" s="529">
        <v>12699.72</v>
      </c>
      <c r="I15" s="529"/>
      <c r="J15" s="331"/>
    </row>
    <row r="16" spans="1:10" ht="17.25" x14ac:dyDescent="0.25">
      <c r="A16" s="454">
        <v>5</v>
      </c>
      <c r="B16" s="455" t="s">
        <v>935</v>
      </c>
      <c r="C16" s="331">
        <v>1122.2533131263999</v>
      </c>
      <c r="D16" s="331">
        <v>1294.3929599999999</v>
      </c>
      <c r="E16" s="331">
        <v>292.21707433466668</v>
      </c>
      <c r="F16" s="331">
        <v>650.91257043656719</v>
      </c>
      <c r="G16" s="332" t="s">
        <v>842</v>
      </c>
      <c r="H16" s="331"/>
      <c r="I16" s="331">
        <v>18678.704388937571</v>
      </c>
      <c r="J16" s="331">
        <v>245.47255289999998</v>
      </c>
    </row>
    <row r="17" spans="1:10" x14ac:dyDescent="0.25">
      <c r="A17" s="454"/>
      <c r="B17" s="456" t="s">
        <v>103</v>
      </c>
      <c r="C17" s="331"/>
      <c r="D17" s="331"/>
      <c r="E17" s="331"/>
      <c r="F17" s="331"/>
      <c r="G17" s="332"/>
      <c r="H17" s="331"/>
      <c r="I17" s="331"/>
      <c r="J17" s="331"/>
    </row>
    <row r="18" spans="1:10" x14ac:dyDescent="0.25">
      <c r="A18" s="454"/>
      <c r="B18" s="457" t="s">
        <v>807</v>
      </c>
      <c r="C18" s="331">
        <v>604.49612912639986</v>
      </c>
      <c r="D18" s="331">
        <v>1294.3929599999999</v>
      </c>
      <c r="E18" s="331">
        <v>240.26932756800005</v>
      </c>
      <c r="F18" s="331">
        <v>650.91257043656719</v>
      </c>
      <c r="G18" s="332"/>
      <c r="H18" s="331"/>
      <c r="I18" s="331">
        <v>18678.704388937571</v>
      </c>
      <c r="J18" s="331">
        <v>0.94996700000000001</v>
      </c>
    </row>
    <row r="19" spans="1:10" x14ac:dyDescent="0.25">
      <c r="A19" s="454"/>
      <c r="B19" s="457" t="s">
        <v>94</v>
      </c>
      <c r="C19" s="331"/>
      <c r="D19" s="331"/>
      <c r="E19" s="331">
        <v>51.947746766666654</v>
      </c>
      <c r="F19" s="331"/>
      <c r="G19" s="332"/>
      <c r="H19" s="331"/>
      <c r="I19" s="331"/>
      <c r="J19" s="331">
        <v>244.5225859</v>
      </c>
    </row>
    <row r="20" spans="1:10" x14ac:dyDescent="0.25">
      <c r="A20" s="454"/>
      <c r="B20" s="457" t="s">
        <v>95</v>
      </c>
      <c r="C20" s="331">
        <v>517.75718399999994</v>
      </c>
      <c r="D20" s="331"/>
      <c r="E20" s="331"/>
      <c r="F20" s="331"/>
      <c r="G20" s="332"/>
      <c r="H20" s="331"/>
      <c r="I20" s="331"/>
      <c r="J20" s="331"/>
    </row>
    <row r="21" spans="1:10" ht="17.25" x14ac:dyDescent="0.25">
      <c r="A21" s="454">
        <v>6</v>
      </c>
      <c r="B21" s="455" t="s">
        <v>936</v>
      </c>
      <c r="C21" s="334">
        <v>1293.2753044241786</v>
      </c>
      <c r="D21" s="334">
        <v>1.895956733631035</v>
      </c>
      <c r="E21" s="334">
        <v>62108.535043324526</v>
      </c>
      <c r="F21" s="334">
        <v>202.22207927211826</v>
      </c>
      <c r="G21" s="332" t="s">
        <v>842</v>
      </c>
      <c r="H21" s="334"/>
      <c r="I21" s="334">
        <v>20.696046565250978</v>
      </c>
      <c r="J21" s="331"/>
    </row>
    <row r="23" spans="1:10" ht="15" customHeight="1" x14ac:dyDescent="0.25">
      <c r="B23" s="528" t="s">
        <v>937</v>
      </c>
      <c r="C23" s="528"/>
      <c r="D23" s="528"/>
      <c r="E23" s="528"/>
      <c r="F23" s="528"/>
      <c r="G23" s="528"/>
      <c r="H23" s="528"/>
    </row>
    <row r="24" spans="1:10" x14ac:dyDescent="0.25">
      <c r="A24" s="126"/>
      <c r="B24" s="528"/>
      <c r="C24" s="528"/>
      <c r="D24" s="528"/>
      <c r="E24" s="528"/>
      <c r="F24" s="528"/>
      <c r="G24" s="528"/>
      <c r="H24" s="528"/>
    </row>
    <row r="25" spans="1:10" x14ac:dyDescent="0.25">
      <c r="A25" s="126"/>
      <c r="B25" s="528"/>
      <c r="C25" s="528"/>
      <c r="D25" s="528"/>
      <c r="E25" s="528"/>
      <c r="F25" s="528"/>
      <c r="G25" s="528"/>
      <c r="H25" s="528"/>
    </row>
  </sheetData>
  <mergeCells count="2">
    <mergeCell ref="H15:I15"/>
    <mergeCell ref="B23:H25"/>
  </mergeCells>
  <pageMargins left="0.7" right="0.7" top="0.75" bottom="0.75" header="0.3" footer="0.3"/>
  <pageSetup orientation="portrait" horizontalDpi="4294967292" verticalDpi="4294967292" r:id="rId1"/>
  <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rgb="FF002060"/>
  </sheetPr>
  <dimension ref="A5:F38"/>
  <sheetViews>
    <sheetView showGridLines="0" zoomScale="85" zoomScaleNormal="85" workbookViewId="0"/>
  </sheetViews>
  <sheetFormatPr baseColWidth="10" defaultColWidth="9.140625" defaultRowHeight="15" x14ac:dyDescent="0.25"/>
  <cols>
    <col min="1" max="1" width="7.140625" customWidth="1"/>
    <col min="2" max="2" width="47.7109375" customWidth="1"/>
    <col min="3" max="3" width="20.85546875" customWidth="1"/>
    <col min="4" max="4" width="18.28515625" customWidth="1"/>
    <col min="5" max="5" width="87.140625" customWidth="1"/>
    <col min="6" max="6" width="9.140625" customWidth="1"/>
  </cols>
  <sheetData>
    <row r="5" spans="1:6" ht="37.5" customHeight="1" x14ac:dyDescent="0.25">
      <c r="A5" s="442" t="s">
        <v>852</v>
      </c>
      <c r="B5" s="50"/>
      <c r="C5" s="50"/>
      <c r="D5" s="50"/>
      <c r="E5" s="50"/>
    </row>
    <row r="6" spans="1:6" ht="22.5" customHeight="1" x14ac:dyDescent="0.25">
      <c r="A6" s="120"/>
      <c r="B6" s="335"/>
      <c r="C6" s="336" t="s">
        <v>863</v>
      </c>
      <c r="D6" s="336" t="s">
        <v>864</v>
      </c>
      <c r="E6" s="337" t="s">
        <v>376</v>
      </c>
    </row>
    <row r="7" spans="1:6" s="36" customFormat="1" ht="16.5" customHeight="1" x14ac:dyDescent="0.25">
      <c r="A7" s="530" t="s">
        <v>861</v>
      </c>
      <c r="B7" s="338" t="s">
        <v>853</v>
      </c>
      <c r="C7" s="339" t="s">
        <v>940</v>
      </c>
      <c r="D7" s="340">
        <v>650.91257043656719</v>
      </c>
      <c r="E7" s="341" t="s">
        <v>600</v>
      </c>
      <c r="F7" s="104"/>
    </row>
    <row r="8" spans="1:6" s="36" customFormat="1" ht="16.5" customHeight="1" x14ac:dyDescent="0.25">
      <c r="A8" s="530"/>
      <c r="B8" s="338" t="s">
        <v>854</v>
      </c>
      <c r="C8" s="339" t="s">
        <v>940</v>
      </c>
      <c r="D8" s="340">
        <v>296.47033266666665</v>
      </c>
      <c r="E8" s="341" t="s">
        <v>600</v>
      </c>
      <c r="F8" s="104"/>
    </row>
    <row r="9" spans="1:6" s="36" customFormat="1" ht="16.5" customHeight="1" x14ac:dyDescent="0.25">
      <c r="A9" s="530"/>
      <c r="B9" s="342" t="s">
        <v>225</v>
      </c>
      <c r="C9" s="343"/>
      <c r="D9" s="340"/>
      <c r="E9" s="341"/>
      <c r="F9" s="104"/>
    </row>
    <row r="10" spans="1:6" s="36" customFormat="1" ht="16.5" customHeight="1" x14ac:dyDescent="0.25">
      <c r="A10" s="530"/>
      <c r="B10" s="344" t="s">
        <v>99</v>
      </c>
      <c r="C10" s="339" t="s">
        <v>940</v>
      </c>
      <c r="D10" s="345">
        <v>244.5225859</v>
      </c>
      <c r="E10" s="341" t="s">
        <v>600</v>
      </c>
      <c r="F10" s="104"/>
    </row>
    <row r="11" spans="1:6" s="36" customFormat="1" ht="16.5" customHeight="1" x14ac:dyDescent="0.25">
      <c r="A11" s="530"/>
      <c r="B11" s="338" t="s">
        <v>856</v>
      </c>
      <c r="C11" s="339" t="s">
        <v>855</v>
      </c>
      <c r="D11" s="340">
        <v>4486.7961999999998</v>
      </c>
      <c r="E11" s="341" t="s">
        <v>601</v>
      </c>
      <c r="F11" s="104"/>
    </row>
    <row r="12" spans="1:6" s="36" customFormat="1" ht="16.5" customHeight="1" x14ac:dyDescent="0.25">
      <c r="A12" s="530"/>
      <c r="B12" s="338" t="s">
        <v>231</v>
      </c>
      <c r="C12" s="339" t="s">
        <v>857</v>
      </c>
      <c r="D12" s="340">
        <v>1224855.2157622739</v>
      </c>
      <c r="E12" s="341" t="s">
        <v>600</v>
      </c>
      <c r="F12" s="104"/>
    </row>
    <row r="13" spans="1:6" s="36" customFormat="1" ht="16.5" customHeight="1" x14ac:dyDescent="0.25">
      <c r="A13" s="530"/>
      <c r="B13" s="338" t="s">
        <v>859</v>
      </c>
      <c r="C13" s="339" t="s">
        <v>824</v>
      </c>
      <c r="D13" s="346" t="s">
        <v>560</v>
      </c>
      <c r="E13" s="341" t="s">
        <v>602</v>
      </c>
      <c r="F13" s="104"/>
    </row>
    <row r="14" spans="1:6" s="36" customFormat="1" ht="16.5" customHeight="1" x14ac:dyDescent="0.25">
      <c r="A14" s="531"/>
      <c r="B14" s="347" t="s">
        <v>860</v>
      </c>
      <c r="C14" s="348" t="s">
        <v>824</v>
      </c>
      <c r="D14" s="349" t="s">
        <v>560</v>
      </c>
      <c r="E14" s="350" t="s">
        <v>602</v>
      </c>
      <c r="F14" s="104"/>
    </row>
    <row r="15" spans="1:6" s="36" customFormat="1" ht="30" customHeight="1" x14ac:dyDescent="0.25">
      <c r="A15" s="547" t="s">
        <v>862</v>
      </c>
      <c r="B15" s="351" t="s">
        <v>924</v>
      </c>
      <c r="C15" s="352" t="s">
        <v>881</v>
      </c>
      <c r="D15" s="353">
        <v>195059.79129393259</v>
      </c>
      <c r="E15" s="354" t="s">
        <v>796</v>
      </c>
      <c r="F15" s="104"/>
    </row>
    <row r="16" spans="1:6" s="36" customFormat="1" ht="30" customHeight="1" x14ac:dyDescent="0.25">
      <c r="A16" s="532"/>
      <c r="B16" s="351" t="s">
        <v>925</v>
      </c>
      <c r="C16" s="352" t="s">
        <v>865</v>
      </c>
      <c r="D16" s="353">
        <v>63430.897875890849</v>
      </c>
      <c r="E16" s="354" t="s">
        <v>796</v>
      </c>
      <c r="F16" s="104"/>
    </row>
    <row r="17" spans="1:6" s="36" customFormat="1" ht="15" customHeight="1" x14ac:dyDescent="0.25">
      <c r="A17" s="532"/>
      <c r="B17" s="355" t="s">
        <v>225</v>
      </c>
      <c r="C17" s="356"/>
      <c r="D17" s="357"/>
      <c r="E17" s="354"/>
      <c r="F17" s="104"/>
    </row>
    <row r="18" spans="1:6" s="36" customFormat="1" ht="30" customHeight="1" x14ac:dyDescent="0.25">
      <c r="A18" s="532"/>
      <c r="B18" s="358" t="s">
        <v>227</v>
      </c>
      <c r="C18" s="352" t="s">
        <v>865</v>
      </c>
      <c r="D18" s="357">
        <v>14982.784631395021</v>
      </c>
      <c r="E18" s="354" t="s">
        <v>796</v>
      </c>
      <c r="F18" s="104"/>
    </row>
    <row r="19" spans="1:6" s="36" customFormat="1" ht="30" customHeight="1" x14ac:dyDescent="0.25">
      <c r="A19" s="532"/>
      <c r="B19" s="358" t="s">
        <v>226</v>
      </c>
      <c r="C19" s="352" t="s">
        <v>865</v>
      </c>
      <c r="D19" s="357">
        <v>1313.1112756415178</v>
      </c>
      <c r="E19" s="354" t="s">
        <v>796</v>
      </c>
      <c r="F19" s="104"/>
    </row>
    <row r="20" spans="1:6" s="36" customFormat="1" ht="30" customHeight="1" x14ac:dyDescent="0.25">
      <c r="A20" s="532"/>
      <c r="B20" s="351" t="s">
        <v>858</v>
      </c>
      <c r="C20" s="359" t="s">
        <v>881</v>
      </c>
      <c r="D20" s="357">
        <v>131628.89341804176</v>
      </c>
      <c r="E20" s="354" t="s">
        <v>796</v>
      </c>
      <c r="F20" s="104"/>
    </row>
    <row r="21" spans="1:6" s="36" customFormat="1" ht="30" customHeight="1" x14ac:dyDescent="0.25">
      <c r="A21" s="532"/>
      <c r="B21" s="360" t="s">
        <v>234</v>
      </c>
      <c r="C21" s="359" t="s">
        <v>881</v>
      </c>
      <c r="D21" s="353">
        <v>58667.133436344404</v>
      </c>
      <c r="E21" s="354" t="s">
        <v>796</v>
      </c>
      <c r="F21" s="104"/>
    </row>
    <row r="22" spans="1:6" s="36" customFormat="1" ht="30" customHeight="1" x14ac:dyDescent="0.25">
      <c r="A22" s="532"/>
      <c r="B22" s="360" t="s">
        <v>235</v>
      </c>
      <c r="C22" s="359" t="s">
        <v>881</v>
      </c>
      <c r="D22" s="353">
        <v>5922.6766462473579</v>
      </c>
      <c r="E22" s="354" t="s">
        <v>796</v>
      </c>
      <c r="F22" s="104"/>
    </row>
    <row r="23" spans="1:6" s="36" customFormat="1" ht="30" customHeight="1" x14ac:dyDescent="0.25">
      <c r="A23" s="532"/>
      <c r="B23" s="360" t="s">
        <v>238</v>
      </c>
      <c r="C23" s="359" t="s">
        <v>881</v>
      </c>
      <c r="D23" s="357">
        <v>67039.083335449992</v>
      </c>
      <c r="E23" s="354" t="s">
        <v>796</v>
      </c>
      <c r="F23" s="104"/>
    </row>
    <row r="24" spans="1:6" s="36" customFormat="1" ht="30" customHeight="1" x14ac:dyDescent="0.25">
      <c r="A24" s="532"/>
      <c r="B24" s="360" t="s">
        <v>236</v>
      </c>
      <c r="C24" s="359" t="s">
        <v>881</v>
      </c>
      <c r="D24" s="353">
        <v>22828.767572115579</v>
      </c>
      <c r="E24" s="354" t="s">
        <v>796</v>
      </c>
      <c r="F24" s="104"/>
    </row>
    <row r="25" spans="1:6" s="36" customFormat="1" ht="30" customHeight="1" x14ac:dyDescent="0.25">
      <c r="A25" s="532"/>
      <c r="B25" s="360" t="s">
        <v>237</v>
      </c>
      <c r="C25" s="359" t="s">
        <v>881</v>
      </c>
      <c r="D25" s="357">
        <v>44210.315763334416</v>
      </c>
      <c r="E25" s="354" t="s">
        <v>796</v>
      </c>
      <c r="F25" s="104"/>
    </row>
    <row r="26" spans="1:6" x14ac:dyDescent="0.25">
      <c r="D26" s="82"/>
      <c r="E26" s="52"/>
      <c r="F26" s="53"/>
    </row>
    <row r="27" spans="1:6" ht="17.25" x14ac:dyDescent="0.3">
      <c r="B27" s="459" t="s">
        <v>558</v>
      </c>
      <c r="C27" s="458"/>
      <c r="D27" s="82"/>
      <c r="E27" s="52"/>
      <c r="F27" s="53"/>
    </row>
    <row r="28" spans="1:6" x14ac:dyDescent="0.25">
      <c r="B28" s="460" t="s">
        <v>230</v>
      </c>
      <c r="C28" s="461">
        <v>181.03061751679093</v>
      </c>
      <c r="D28" s="82"/>
      <c r="E28" s="52"/>
      <c r="F28" s="53"/>
    </row>
    <row r="29" spans="1:6" x14ac:dyDescent="0.25">
      <c r="B29" s="460" t="s">
        <v>687</v>
      </c>
      <c r="C29" s="462">
        <v>0.67481305370460587</v>
      </c>
      <c r="E29" s="81"/>
      <c r="F29" s="81"/>
    </row>
    <row r="30" spans="1:6" x14ac:dyDescent="0.25">
      <c r="B30" s="460" t="s">
        <v>787</v>
      </c>
      <c r="C30" s="461">
        <v>657.94033939053872</v>
      </c>
      <c r="E30" s="83"/>
      <c r="F30" s="83"/>
    </row>
    <row r="31" spans="1:6" ht="30" x14ac:dyDescent="0.25">
      <c r="B31" s="463" t="s">
        <v>228</v>
      </c>
      <c r="C31" s="462">
        <v>0.82477927454186939</v>
      </c>
      <c r="E31" s="81"/>
      <c r="F31" s="81"/>
    </row>
    <row r="32" spans="1:6" ht="30" x14ac:dyDescent="0.25">
      <c r="B32" s="463" t="s">
        <v>229</v>
      </c>
      <c r="C32" s="462">
        <v>0.23620640938601245</v>
      </c>
      <c r="E32" s="83"/>
      <c r="F32" s="83"/>
    </row>
    <row r="33" spans="2:6" x14ac:dyDescent="0.25">
      <c r="B33" s="464" t="s">
        <v>932</v>
      </c>
      <c r="C33" s="462">
        <v>0.54453125330207719</v>
      </c>
      <c r="E33" s="83"/>
      <c r="F33" s="83"/>
    </row>
    <row r="34" spans="2:6" ht="17.25" x14ac:dyDescent="0.25">
      <c r="B34" s="465" t="s">
        <v>939</v>
      </c>
      <c r="C34" s="461">
        <v>354.44223776990054</v>
      </c>
      <c r="E34" s="83"/>
      <c r="F34" s="83"/>
    </row>
    <row r="35" spans="2:6" x14ac:dyDescent="0.25">
      <c r="E35" s="81"/>
      <c r="F35" s="81"/>
    </row>
    <row r="38" spans="2:6" x14ac:dyDescent="0.25">
      <c r="B38" s="37"/>
      <c r="C38" s="37"/>
    </row>
  </sheetData>
  <mergeCells count="2">
    <mergeCell ref="A7:A14"/>
    <mergeCell ref="A15:A25"/>
  </mergeCells>
  <pageMargins left="0.7" right="0.7" top="0.75" bottom="0.75" header="0.3" footer="0.3"/>
  <pageSetup orientation="portrait" horizontalDpi="4294967293" vertic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rgb="FF002060"/>
  </sheetPr>
  <dimension ref="B6:N53"/>
  <sheetViews>
    <sheetView showGridLines="0" zoomScale="80" zoomScaleNormal="80" zoomScalePageLayoutView="60" workbookViewId="0"/>
  </sheetViews>
  <sheetFormatPr baseColWidth="10" defaultColWidth="9.140625" defaultRowHeight="15" x14ac:dyDescent="0.25"/>
  <cols>
    <col min="1" max="1" width="2.7109375" customWidth="1"/>
    <col min="2" max="2" width="22.42578125" customWidth="1"/>
    <col min="3" max="3" width="1.42578125" customWidth="1"/>
    <col min="4" max="4" width="25.42578125" customWidth="1"/>
    <col min="5" max="5" width="2" customWidth="1"/>
    <col min="6" max="6" width="25.42578125" customWidth="1"/>
    <col min="7" max="7" width="2" customWidth="1"/>
    <col min="8" max="8" width="23.42578125" customWidth="1"/>
    <col min="9" max="9" width="1.85546875" customWidth="1"/>
    <col min="10" max="10" width="24.85546875" customWidth="1"/>
    <col min="11" max="11" width="9.140625" customWidth="1"/>
  </cols>
  <sheetData>
    <row r="6" spans="2:12" ht="48" customHeight="1" x14ac:dyDescent="0.25">
      <c r="B6" s="533" t="s">
        <v>1018</v>
      </c>
      <c r="C6" s="533"/>
      <c r="D6" s="533"/>
      <c r="E6" s="533"/>
      <c r="F6" s="533"/>
      <c r="G6" s="533"/>
      <c r="H6" s="533"/>
      <c r="I6" s="533"/>
      <c r="J6" s="533"/>
      <c r="K6" s="533"/>
      <c r="L6" s="533"/>
    </row>
    <row r="7" spans="2:12" ht="15" customHeight="1" x14ac:dyDescent="0.25">
      <c r="B7" s="32"/>
      <c r="D7" s="32"/>
      <c r="J7" s="32"/>
      <c r="K7" s="32"/>
    </row>
    <row r="8" spans="2:12" ht="15" customHeight="1" x14ac:dyDescent="0.25">
      <c r="B8" s="534" t="s">
        <v>866</v>
      </c>
      <c r="C8" s="84"/>
      <c r="D8" s="536" t="s">
        <v>867</v>
      </c>
      <c r="E8" s="84"/>
      <c r="F8" s="84"/>
      <c r="G8" s="84"/>
      <c r="H8" s="84"/>
      <c r="I8" s="84"/>
      <c r="J8" s="85"/>
      <c r="K8" s="32"/>
    </row>
    <row r="9" spans="2:12" ht="15" customHeight="1" x14ac:dyDescent="0.25">
      <c r="B9" s="534"/>
      <c r="C9" s="84"/>
      <c r="D9" s="537"/>
      <c r="E9" s="84"/>
      <c r="F9" s="85"/>
      <c r="G9" s="84"/>
      <c r="H9" s="84"/>
      <c r="I9" s="84"/>
      <c r="J9" s="85"/>
      <c r="K9" s="32"/>
    </row>
    <row r="10" spans="2:12" ht="15" customHeight="1" x14ac:dyDescent="0.25">
      <c r="B10" s="534"/>
      <c r="C10" s="84"/>
      <c r="D10" s="537"/>
      <c r="E10" s="84"/>
      <c r="F10" s="85"/>
      <c r="G10" s="84"/>
      <c r="H10" s="84"/>
      <c r="I10" s="84"/>
      <c r="J10" s="85"/>
      <c r="K10" s="32"/>
    </row>
    <row r="11" spans="2:12" ht="15" customHeight="1" x14ac:dyDescent="0.25">
      <c r="B11" s="534"/>
      <c r="C11" s="84"/>
      <c r="D11" s="537"/>
      <c r="E11" s="84"/>
      <c r="F11" s="85"/>
      <c r="G11" s="84"/>
      <c r="H11" s="84"/>
      <c r="I11" s="84"/>
      <c r="J11" s="85"/>
      <c r="K11" s="32"/>
    </row>
    <row r="12" spans="2:12" ht="15" customHeight="1" x14ac:dyDescent="0.25">
      <c r="B12" s="534"/>
      <c r="C12" s="84"/>
      <c r="D12" s="537"/>
      <c r="E12" s="84"/>
      <c r="F12" s="85"/>
      <c r="G12" s="84"/>
      <c r="H12" s="84"/>
      <c r="I12" s="84"/>
      <c r="J12" s="84"/>
      <c r="K12" s="32"/>
    </row>
    <row r="13" spans="2:12" ht="12.75" customHeight="1" x14ac:dyDescent="0.25">
      <c r="B13" s="534"/>
      <c r="C13" s="84"/>
      <c r="D13" s="537"/>
      <c r="E13" s="84"/>
      <c r="F13" s="85"/>
      <c r="G13" s="84"/>
      <c r="H13" s="84"/>
      <c r="I13" s="84"/>
      <c r="J13" s="84"/>
      <c r="K13" s="32"/>
    </row>
    <row r="14" spans="2:12" ht="15" customHeight="1" x14ac:dyDescent="0.25">
      <c r="B14" s="534"/>
      <c r="C14" s="84"/>
      <c r="D14" s="537"/>
      <c r="E14" s="84"/>
      <c r="F14" s="85"/>
      <c r="G14" s="84"/>
      <c r="H14" s="84"/>
      <c r="I14" s="84"/>
      <c r="J14" s="84"/>
      <c r="K14" s="32"/>
    </row>
    <row r="15" spans="2:12" ht="15" customHeight="1" x14ac:dyDescent="0.25">
      <c r="B15" s="534"/>
      <c r="C15" s="84"/>
      <c r="D15" s="537"/>
      <c r="E15" s="84"/>
      <c r="F15" s="85"/>
      <c r="G15" s="84"/>
      <c r="H15" s="84"/>
      <c r="I15" s="84"/>
      <c r="J15" s="84"/>
      <c r="K15" s="32"/>
    </row>
    <row r="16" spans="2:12" ht="15" customHeight="1" x14ac:dyDescent="0.25">
      <c r="B16" s="534"/>
      <c r="C16" s="84"/>
      <c r="D16" s="537"/>
      <c r="E16" s="84"/>
      <c r="F16" s="85"/>
      <c r="G16" s="84"/>
      <c r="H16" s="84"/>
      <c r="I16" s="84"/>
      <c r="J16" s="84"/>
      <c r="K16" s="32"/>
    </row>
    <row r="17" spans="2:14" ht="15" customHeight="1" x14ac:dyDescent="0.25">
      <c r="B17" s="534"/>
      <c r="C17" s="84"/>
      <c r="D17" s="538"/>
      <c r="E17" s="84"/>
      <c r="F17" s="85"/>
      <c r="G17" s="84"/>
      <c r="H17" s="84"/>
      <c r="I17" s="84"/>
      <c r="J17" s="84"/>
      <c r="K17" s="32"/>
    </row>
    <row r="18" spans="2:14" ht="15" customHeight="1" x14ac:dyDescent="0.25">
      <c r="B18" s="534"/>
      <c r="C18" s="84"/>
      <c r="D18" s="539" t="s">
        <v>941</v>
      </c>
      <c r="E18" s="84"/>
      <c r="F18" s="540" t="s">
        <v>869</v>
      </c>
      <c r="G18" s="84"/>
      <c r="H18" s="536" t="s">
        <v>872</v>
      </c>
      <c r="I18" s="84"/>
      <c r="J18" s="84"/>
      <c r="K18" s="32"/>
    </row>
    <row r="19" spans="2:14" ht="15" customHeight="1" x14ac:dyDescent="0.25">
      <c r="B19" s="534"/>
      <c r="C19" s="84"/>
      <c r="D19" s="539"/>
      <c r="E19" s="84"/>
      <c r="F19" s="541"/>
      <c r="G19" s="84"/>
      <c r="H19" s="537"/>
      <c r="I19" s="84"/>
      <c r="J19" s="84"/>
      <c r="K19" s="32"/>
    </row>
    <row r="20" spans="2:14" ht="14.45" customHeight="1" x14ac:dyDescent="0.25">
      <c r="B20" s="534"/>
      <c r="C20" s="84"/>
      <c r="D20" s="539"/>
      <c r="E20" s="84"/>
      <c r="F20" s="541"/>
      <c r="G20" s="84"/>
      <c r="H20" s="537"/>
      <c r="I20" s="84"/>
      <c r="J20" s="84"/>
      <c r="K20" s="32"/>
    </row>
    <row r="21" spans="2:14" ht="14.45" customHeight="1" x14ac:dyDescent="0.25">
      <c r="B21" s="534"/>
      <c r="C21" s="84"/>
      <c r="D21" s="539"/>
      <c r="E21" s="84"/>
      <c r="F21" s="541"/>
      <c r="G21" s="84"/>
      <c r="H21" s="537"/>
      <c r="I21" s="84"/>
      <c r="J21" s="84"/>
      <c r="K21" s="32"/>
    </row>
    <row r="22" spans="2:14" ht="14.45" customHeight="1" x14ac:dyDescent="0.25">
      <c r="B22" s="534"/>
      <c r="C22" s="84"/>
      <c r="D22" s="539"/>
      <c r="E22" s="84"/>
      <c r="F22" s="541"/>
      <c r="G22" s="84"/>
      <c r="H22" s="537"/>
      <c r="I22" s="84"/>
      <c r="J22" s="84"/>
      <c r="K22" s="32"/>
    </row>
    <row r="23" spans="2:14" ht="14.25" customHeight="1" x14ac:dyDescent="0.25">
      <c r="B23" s="534"/>
      <c r="C23" s="84"/>
      <c r="D23" s="539"/>
      <c r="E23" s="84"/>
      <c r="F23" s="541"/>
      <c r="G23" s="84"/>
      <c r="H23" s="537"/>
      <c r="I23" s="84"/>
      <c r="J23" s="84"/>
    </row>
    <row r="24" spans="2:14" ht="14.25" customHeight="1" x14ac:dyDescent="0.25">
      <c r="B24" s="534"/>
      <c r="C24" s="84"/>
      <c r="D24" s="539"/>
      <c r="E24" s="84"/>
      <c r="F24" s="541"/>
      <c r="G24" s="84"/>
      <c r="H24" s="537"/>
      <c r="I24" s="86"/>
      <c r="J24" s="84"/>
      <c r="K24" s="33"/>
    </row>
    <row r="25" spans="2:14" ht="15.6" customHeight="1" x14ac:dyDescent="0.25">
      <c r="B25" s="534"/>
      <c r="C25" s="84"/>
      <c r="D25" s="539"/>
      <c r="E25" s="84"/>
      <c r="F25" s="541"/>
      <c r="G25" s="84"/>
      <c r="H25" s="538"/>
      <c r="I25" s="84"/>
      <c r="J25" s="84"/>
    </row>
    <row r="26" spans="2:14" ht="15.6" customHeight="1" x14ac:dyDescent="0.25">
      <c r="B26" s="534"/>
      <c r="C26" s="84"/>
      <c r="D26" s="539"/>
      <c r="E26" s="84"/>
      <c r="F26" s="541"/>
      <c r="G26" s="84"/>
      <c r="H26" s="537" t="s">
        <v>873</v>
      </c>
      <c r="I26" s="84"/>
      <c r="J26" s="84"/>
    </row>
    <row r="27" spans="2:14" ht="14.45" customHeight="1" x14ac:dyDescent="0.25">
      <c r="B27" s="534"/>
      <c r="C27" s="84"/>
      <c r="D27" s="539"/>
      <c r="E27" s="84"/>
      <c r="F27" s="541"/>
      <c r="G27" s="84"/>
      <c r="H27" s="537"/>
      <c r="I27" s="84"/>
      <c r="J27" s="84"/>
    </row>
    <row r="28" spans="2:14" ht="14.45" customHeight="1" x14ac:dyDescent="0.25">
      <c r="B28" s="534"/>
      <c r="C28" s="84"/>
      <c r="D28" s="539"/>
      <c r="E28" s="84"/>
      <c r="F28" s="541"/>
      <c r="G28" s="84"/>
      <c r="H28" s="537"/>
      <c r="I28" s="84"/>
      <c r="J28" s="84"/>
    </row>
    <row r="29" spans="2:14" ht="15" customHeight="1" x14ac:dyDescent="0.25">
      <c r="B29" s="534"/>
      <c r="C29" s="84"/>
      <c r="D29" s="539"/>
      <c r="E29" s="84"/>
      <c r="F29" s="541"/>
      <c r="G29" s="84"/>
      <c r="H29" s="537"/>
      <c r="I29" s="84"/>
      <c r="J29" s="84"/>
      <c r="N29" s="31" t="s">
        <v>878</v>
      </c>
    </row>
    <row r="30" spans="2:14" ht="15" customHeight="1" x14ac:dyDescent="0.25">
      <c r="B30" s="534"/>
      <c r="C30" s="84"/>
      <c r="D30" s="539"/>
      <c r="E30" s="84"/>
      <c r="F30" s="541"/>
      <c r="G30" s="84"/>
      <c r="H30" s="537"/>
      <c r="I30" s="84"/>
      <c r="J30" s="84"/>
      <c r="N30" t="s">
        <v>233</v>
      </c>
    </row>
    <row r="31" spans="2:14" ht="15" customHeight="1" x14ac:dyDescent="0.25">
      <c r="B31" s="534"/>
      <c r="C31" s="84"/>
      <c r="D31" s="539"/>
      <c r="E31" s="84"/>
      <c r="F31" s="541"/>
      <c r="G31" s="84"/>
      <c r="H31" s="537"/>
      <c r="I31" s="84"/>
      <c r="J31" s="84"/>
      <c r="N31" t="s">
        <v>568</v>
      </c>
    </row>
    <row r="32" spans="2:14" ht="15" customHeight="1" x14ac:dyDescent="0.25">
      <c r="B32" s="534"/>
      <c r="C32" s="84"/>
      <c r="D32" s="539"/>
      <c r="E32" s="84"/>
      <c r="F32" s="541"/>
      <c r="G32" s="84"/>
      <c r="H32" s="537"/>
      <c r="I32" s="84"/>
      <c r="J32" s="84"/>
    </row>
    <row r="33" spans="2:11" ht="15.75" x14ac:dyDescent="0.25">
      <c r="B33" s="534"/>
      <c r="C33" s="84"/>
      <c r="D33" s="539"/>
      <c r="E33" s="84"/>
      <c r="F33" s="541"/>
      <c r="G33" s="84"/>
      <c r="H33" s="537"/>
      <c r="I33" s="84"/>
      <c r="J33" s="84"/>
      <c r="K33" s="34"/>
    </row>
    <row r="34" spans="2:11" ht="15" customHeight="1" x14ac:dyDescent="0.25">
      <c r="B34" s="534"/>
      <c r="C34" s="84"/>
      <c r="D34" s="539"/>
      <c r="E34" s="84"/>
      <c r="F34" s="542"/>
      <c r="G34" s="84"/>
      <c r="H34" s="538"/>
      <c r="I34" s="84"/>
      <c r="J34" s="84"/>
      <c r="K34" s="34"/>
    </row>
    <row r="35" spans="2:11" ht="34.5" customHeight="1" x14ac:dyDescent="0.25">
      <c r="B35" s="534"/>
      <c r="C35" s="84"/>
      <c r="D35" s="539"/>
      <c r="E35" s="84"/>
      <c r="F35" s="536" t="s">
        <v>870</v>
      </c>
      <c r="G35" s="84"/>
      <c r="H35" s="87" t="s">
        <v>874</v>
      </c>
      <c r="I35" s="84"/>
      <c r="J35" s="84"/>
      <c r="K35" s="35"/>
    </row>
    <row r="36" spans="2:11" ht="31.5" customHeight="1" x14ac:dyDescent="0.25">
      <c r="B36" s="84"/>
      <c r="C36" s="84"/>
      <c r="D36" s="541" t="s">
        <v>868</v>
      </c>
      <c r="E36" s="84"/>
      <c r="F36" s="538"/>
      <c r="G36" s="84"/>
      <c r="H36" s="125" t="s">
        <v>875</v>
      </c>
      <c r="I36" s="84"/>
      <c r="J36" s="534" t="s">
        <v>877</v>
      </c>
      <c r="K36" s="35"/>
    </row>
    <row r="37" spans="2:11" ht="24.75" customHeight="1" x14ac:dyDescent="0.25">
      <c r="B37" s="89"/>
      <c r="C37" s="84"/>
      <c r="D37" s="541"/>
      <c r="E37" s="84"/>
      <c r="F37" s="537" t="s">
        <v>871</v>
      </c>
      <c r="G37" s="84"/>
      <c r="H37" s="535" t="s">
        <v>876</v>
      </c>
      <c r="I37" s="84"/>
      <c r="J37" s="534"/>
      <c r="K37" s="35"/>
    </row>
    <row r="38" spans="2:11" ht="15.75" customHeight="1" x14ac:dyDescent="0.25">
      <c r="B38" s="84"/>
      <c r="C38" s="84"/>
      <c r="D38" s="541"/>
      <c r="E38" s="84"/>
      <c r="F38" s="537"/>
      <c r="G38" s="84"/>
      <c r="H38" s="535"/>
      <c r="I38" s="84"/>
      <c r="J38" s="534"/>
      <c r="K38" s="35"/>
    </row>
    <row r="39" spans="2:11" ht="15" customHeight="1" x14ac:dyDescent="0.25">
      <c r="B39" s="84"/>
      <c r="C39" s="84"/>
      <c r="D39" s="541"/>
      <c r="E39" s="84"/>
      <c r="F39" s="537"/>
      <c r="G39" s="84"/>
      <c r="H39" s="535"/>
      <c r="I39" s="84"/>
      <c r="J39" s="534"/>
      <c r="K39" s="2"/>
    </row>
    <row r="40" spans="2:11" ht="42" customHeight="1" x14ac:dyDescent="0.25">
      <c r="B40" s="84"/>
      <c r="C40" s="84"/>
      <c r="D40" s="542"/>
      <c r="E40" s="84"/>
      <c r="F40" s="538"/>
      <c r="G40" s="84"/>
      <c r="H40" s="535"/>
      <c r="I40" s="84"/>
      <c r="J40" s="534"/>
    </row>
    <row r="41" spans="2:11" ht="15" customHeight="1" x14ac:dyDescent="0.25"/>
    <row r="42" spans="2:11" ht="15.75" x14ac:dyDescent="0.25">
      <c r="H42" s="32"/>
    </row>
    <row r="43" spans="2:11" ht="15.75" x14ac:dyDescent="0.25">
      <c r="H43" s="32"/>
    </row>
    <row r="44" spans="2:11" ht="15.75" x14ac:dyDescent="0.25">
      <c r="H44" s="32"/>
      <c r="J44" s="1"/>
      <c r="K44" s="1"/>
    </row>
    <row r="45" spans="2:11" ht="15.75" x14ac:dyDescent="0.25">
      <c r="H45" s="32"/>
      <c r="J45" s="1"/>
      <c r="K45" s="1"/>
    </row>
    <row r="46" spans="2:11" ht="15.75" x14ac:dyDescent="0.25">
      <c r="H46" s="32"/>
      <c r="J46" s="1"/>
      <c r="K46" s="1"/>
    </row>
    <row r="47" spans="2:11" ht="15.75" x14ac:dyDescent="0.25">
      <c r="H47" s="32"/>
      <c r="J47" s="1"/>
      <c r="K47" s="1"/>
    </row>
    <row r="48" spans="2:11" ht="15.75" x14ac:dyDescent="0.25">
      <c r="H48" s="32"/>
      <c r="J48" s="1"/>
      <c r="K48" s="1"/>
    </row>
    <row r="49" spans="8:11" ht="15.75" x14ac:dyDescent="0.25">
      <c r="H49" s="32"/>
      <c r="J49" s="1"/>
      <c r="K49" s="1"/>
    </row>
    <row r="50" spans="8:11" ht="15.75" x14ac:dyDescent="0.25">
      <c r="H50" s="32"/>
      <c r="J50" s="1"/>
      <c r="K50" s="1"/>
    </row>
    <row r="51" spans="8:11" x14ac:dyDescent="0.25">
      <c r="J51" s="1"/>
      <c r="K51" s="1"/>
    </row>
    <row r="52" spans="8:11" x14ac:dyDescent="0.25">
      <c r="J52" s="1"/>
      <c r="K52" s="1"/>
    </row>
    <row r="53" spans="8:11" x14ac:dyDescent="0.25">
      <c r="J53" s="1"/>
      <c r="K53" s="1"/>
    </row>
  </sheetData>
  <mergeCells count="12">
    <mergeCell ref="H37:H40"/>
    <mergeCell ref="B6:L6"/>
    <mergeCell ref="B8:B35"/>
    <mergeCell ref="D8:D17"/>
    <mergeCell ref="D18:D35"/>
    <mergeCell ref="F18:F34"/>
    <mergeCell ref="H18:H25"/>
    <mergeCell ref="H26:H34"/>
    <mergeCell ref="D36:D40"/>
    <mergeCell ref="J36:J40"/>
    <mergeCell ref="F35:F36"/>
    <mergeCell ref="F37:F40"/>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rgb="FF002060"/>
    <pageSetUpPr fitToPage="1"/>
  </sheetPr>
  <dimension ref="A6:AG51"/>
  <sheetViews>
    <sheetView showGridLines="0" zoomScale="90" zoomScaleNormal="90" zoomScalePageLayoutView="110" workbookViewId="0">
      <pane xSplit="3" ySplit="8" topLeftCell="W9" activePane="bottomRight" state="frozen"/>
      <selection activeCell="C26" sqref="C26"/>
      <selection pane="topRight" activeCell="C26" sqref="C26"/>
      <selection pane="bottomLeft" activeCell="C26" sqref="C26"/>
      <selection pane="bottomRight" activeCell="X22" sqref="X22"/>
    </sheetView>
  </sheetViews>
  <sheetFormatPr baseColWidth="10" defaultColWidth="9.140625" defaultRowHeight="15" x14ac:dyDescent="0.25"/>
  <cols>
    <col min="1" max="1" width="3.42578125" style="168" customWidth="1"/>
    <col min="2" max="2" width="64.28515625" style="176" customWidth="1"/>
    <col min="3" max="3" width="11.7109375" style="168" customWidth="1"/>
    <col min="4" max="29" width="10.28515625" style="168" customWidth="1"/>
    <col min="30" max="30" width="96.28515625" style="176" customWidth="1"/>
    <col min="31" max="16384" width="9.140625" style="168"/>
  </cols>
  <sheetData>
    <row r="6" spans="1:30" ht="26.25" customHeight="1" x14ac:dyDescent="0.3">
      <c r="A6" s="124" t="s">
        <v>1019</v>
      </c>
      <c r="B6" s="168"/>
      <c r="W6" s="169"/>
    </row>
    <row r="7" spans="1:30" ht="26.25" customHeight="1" x14ac:dyDescent="0.25">
      <c r="A7" s="175" t="s">
        <v>833</v>
      </c>
      <c r="B7" s="168"/>
      <c r="C7" s="167"/>
      <c r="S7" s="170"/>
      <c r="T7" s="170"/>
      <c r="U7" s="170"/>
      <c r="V7" s="170"/>
      <c r="W7" s="170"/>
      <c r="X7" s="170"/>
      <c r="Y7" s="170"/>
      <c r="Z7" s="170"/>
      <c r="AA7" s="170"/>
      <c r="AB7" s="170"/>
    </row>
    <row r="8" spans="1:30" ht="30" customHeight="1" x14ac:dyDescent="0.25">
      <c r="A8" s="367"/>
      <c r="B8" s="367" t="s">
        <v>1020</v>
      </c>
      <c r="C8" s="368" t="s">
        <v>863</v>
      </c>
      <c r="D8" s="367">
        <v>1990</v>
      </c>
      <c r="E8" s="368">
        <v>1991</v>
      </c>
      <c r="F8" s="368">
        <v>1992</v>
      </c>
      <c r="G8" s="368">
        <v>1993</v>
      </c>
      <c r="H8" s="368">
        <v>1994</v>
      </c>
      <c r="I8" s="368">
        <v>1995</v>
      </c>
      <c r="J8" s="368">
        <v>1996</v>
      </c>
      <c r="K8" s="368">
        <v>1997</v>
      </c>
      <c r="L8" s="368">
        <v>1998</v>
      </c>
      <c r="M8" s="368">
        <v>1999</v>
      </c>
      <c r="N8" s="368">
        <v>2000</v>
      </c>
      <c r="O8" s="368">
        <v>2001</v>
      </c>
      <c r="P8" s="368">
        <v>2002</v>
      </c>
      <c r="Q8" s="368">
        <v>2003</v>
      </c>
      <c r="R8" s="368">
        <v>2004</v>
      </c>
      <c r="S8" s="368">
        <v>2005</v>
      </c>
      <c r="T8" s="368">
        <v>2006</v>
      </c>
      <c r="U8" s="368">
        <v>2007</v>
      </c>
      <c r="V8" s="368">
        <v>2008</v>
      </c>
      <c r="W8" s="368">
        <v>2009</v>
      </c>
      <c r="X8" s="367">
        <v>2010</v>
      </c>
      <c r="Y8" s="367">
        <v>2011</v>
      </c>
      <c r="Z8" s="367">
        <v>2012</v>
      </c>
      <c r="AA8" s="367">
        <v>2013</v>
      </c>
      <c r="AB8" s="367">
        <v>2014</v>
      </c>
      <c r="AC8" s="367">
        <v>2015</v>
      </c>
      <c r="AD8" s="367" t="s">
        <v>376</v>
      </c>
    </row>
    <row r="9" spans="1:30" ht="16.5" customHeight="1" x14ac:dyDescent="0.25">
      <c r="A9" s="369">
        <v>1</v>
      </c>
      <c r="B9" s="370" t="s">
        <v>220</v>
      </c>
      <c r="C9" s="371"/>
      <c r="D9" s="371"/>
      <c r="E9" s="371"/>
      <c r="F9" s="371"/>
      <c r="G9" s="371"/>
      <c r="H9" s="371"/>
      <c r="I9" s="371"/>
      <c r="J9" s="371"/>
      <c r="K9" s="371"/>
      <c r="L9" s="371"/>
      <c r="M9" s="371"/>
      <c r="N9" s="371"/>
      <c r="O9" s="371"/>
      <c r="P9" s="371"/>
      <c r="Q9" s="371"/>
      <c r="R9" s="371"/>
      <c r="S9" s="371"/>
      <c r="T9" s="372"/>
      <c r="U9" s="372"/>
      <c r="V9" s="372"/>
      <c r="W9" s="372"/>
      <c r="X9" s="372"/>
      <c r="Y9" s="372"/>
      <c r="Z9" s="372"/>
      <c r="AA9" s="372"/>
      <c r="AB9" s="372"/>
      <c r="AC9" s="372"/>
      <c r="AD9" s="372"/>
    </row>
    <row r="10" spans="1:30" ht="16.5" customHeight="1" x14ac:dyDescent="0.25">
      <c r="A10" s="369">
        <v>2</v>
      </c>
      <c r="B10" s="466" t="s">
        <v>914</v>
      </c>
      <c r="C10" s="374" t="s">
        <v>380</v>
      </c>
      <c r="D10" s="375">
        <v>3029336</v>
      </c>
      <c r="E10" s="375">
        <v>3101536</v>
      </c>
      <c r="F10" s="375">
        <v>3170537</v>
      </c>
      <c r="G10" s="375">
        <v>3239868</v>
      </c>
      <c r="H10" s="375">
        <v>3334223</v>
      </c>
      <c r="I10" s="375">
        <v>3428278</v>
      </c>
      <c r="J10" s="375">
        <v>3520866</v>
      </c>
      <c r="K10" s="375">
        <v>3611224</v>
      </c>
      <c r="L10" s="375">
        <v>3699939</v>
      </c>
      <c r="M10" s="375">
        <v>3786841</v>
      </c>
      <c r="N10" s="375">
        <v>3810187</v>
      </c>
      <c r="O10" s="375">
        <v>3906742</v>
      </c>
      <c r="P10" s="375">
        <v>3959153</v>
      </c>
      <c r="Q10" s="375">
        <v>4088773</v>
      </c>
      <c r="R10" s="375">
        <v>4178755</v>
      </c>
      <c r="S10" s="375">
        <v>4266185</v>
      </c>
      <c r="T10" s="375">
        <v>4353843</v>
      </c>
      <c r="U10" s="375">
        <v>4443100</v>
      </c>
      <c r="V10" s="375">
        <v>4533162</v>
      </c>
      <c r="W10" s="375">
        <v>4620482</v>
      </c>
      <c r="X10" s="375">
        <v>4538307</v>
      </c>
      <c r="Y10" s="375">
        <v>4592346</v>
      </c>
      <c r="Z10" s="375">
        <v>4651166</v>
      </c>
      <c r="AA10" s="375">
        <v>4711986</v>
      </c>
      <c r="AB10" s="376">
        <v>4772098</v>
      </c>
      <c r="AC10" s="376">
        <v>4833752</v>
      </c>
      <c r="AD10" s="405" t="s">
        <v>578</v>
      </c>
    </row>
    <row r="11" spans="1:30" ht="16.5" customHeight="1" x14ac:dyDescent="0.25">
      <c r="A11" s="369">
        <v>3</v>
      </c>
      <c r="B11" s="466" t="s">
        <v>382</v>
      </c>
      <c r="C11" s="374" t="s">
        <v>911</v>
      </c>
      <c r="D11" s="375">
        <v>51100</v>
      </c>
      <c r="E11" s="375">
        <v>51100</v>
      </c>
      <c r="F11" s="375">
        <v>51100</v>
      </c>
      <c r="G11" s="375">
        <v>51100</v>
      </c>
      <c r="H11" s="375">
        <v>51100</v>
      </c>
      <c r="I11" s="375">
        <v>51100</v>
      </c>
      <c r="J11" s="375">
        <v>51100</v>
      </c>
      <c r="K11" s="375">
        <v>51100</v>
      </c>
      <c r="L11" s="375">
        <v>51100</v>
      </c>
      <c r="M11" s="375">
        <v>51100</v>
      </c>
      <c r="N11" s="375">
        <v>51100</v>
      </c>
      <c r="O11" s="375">
        <v>51100</v>
      </c>
      <c r="P11" s="375">
        <v>51100</v>
      </c>
      <c r="Q11" s="375">
        <v>51100</v>
      </c>
      <c r="R11" s="375">
        <v>51100</v>
      </c>
      <c r="S11" s="375">
        <v>51100</v>
      </c>
      <c r="T11" s="375">
        <v>51100</v>
      </c>
      <c r="U11" s="375">
        <v>51100</v>
      </c>
      <c r="V11" s="375">
        <v>51100</v>
      </c>
      <c r="W11" s="375">
        <v>51100</v>
      </c>
      <c r="X11" s="375">
        <v>51100</v>
      </c>
      <c r="Y11" s="375">
        <v>51100</v>
      </c>
      <c r="Z11" s="375">
        <v>51100</v>
      </c>
      <c r="AA11" s="375">
        <v>51100</v>
      </c>
      <c r="AB11" s="375">
        <v>51100</v>
      </c>
      <c r="AC11" s="375">
        <v>51100</v>
      </c>
      <c r="AD11" s="405" t="s">
        <v>579</v>
      </c>
    </row>
    <row r="12" spans="1:30" ht="16.5" customHeight="1" x14ac:dyDescent="0.25">
      <c r="A12" s="369">
        <v>4</v>
      </c>
      <c r="B12" s="467" t="s">
        <v>915</v>
      </c>
      <c r="C12" s="374" t="s">
        <v>383</v>
      </c>
      <c r="D12" s="375">
        <v>66</v>
      </c>
      <c r="E12" s="375">
        <v>126</v>
      </c>
      <c r="F12" s="375">
        <v>236</v>
      </c>
      <c r="G12" s="375"/>
      <c r="H12" s="375"/>
      <c r="I12" s="375">
        <v>334</v>
      </c>
      <c r="J12" s="375">
        <v>2008</v>
      </c>
      <c r="K12" s="375">
        <v>6177</v>
      </c>
      <c r="L12" s="375">
        <v>11906</v>
      </c>
      <c r="M12" s="375">
        <v>13006</v>
      </c>
      <c r="N12" s="375">
        <v>13855</v>
      </c>
      <c r="O12" s="375">
        <v>17105</v>
      </c>
      <c r="P12" s="375">
        <v>35534.5</v>
      </c>
      <c r="Q12" s="375">
        <v>35732.75</v>
      </c>
      <c r="R12" s="375">
        <v>46390.82</v>
      </c>
      <c r="S12" s="375">
        <v>47725.69</v>
      </c>
      <c r="T12" s="375">
        <v>49331.69</v>
      </c>
      <c r="U12" s="375">
        <v>51252.19</v>
      </c>
      <c r="V12" s="375">
        <v>56437.35</v>
      </c>
      <c r="W12" s="375">
        <v>57726.32</v>
      </c>
      <c r="X12" s="375">
        <v>57927.25</v>
      </c>
      <c r="Y12" s="375">
        <v>58039.95</v>
      </c>
      <c r="Z12" s="375">
        <v>61687.4</v>
      </c>
      <c r="AA12" s="375">
        <v>62902.67</v>
      </c>
      <c r="AB12" s="375">
        <v>65536.989999999991</v>
      </c>
      <c r="AC12" s="375"/>
      <c r="AD12" s="405" t="s">
        <v>580</v>
      </c>
    </row>
    <row r="13" spans="1:30" ht="16.5" customHeight="1" x14ac:dyDescent="0.25">
      <c r="A13" s="369">
        <v>5</v>
      </c>
      <c r="B13" s="466" t="s">
        <v>385</v>
      </c>
      <c r="C13" s="374" t="s">
        <v>911</v>
      </c>
      <c r="D13" s="375">
        <v>0.66</v>
      </c>
      <c r="E13" s="375">
        <v>1.26</v>
      </c>
      <c r="F13" s="375">
        <v>2.36</v>
      </c>
      <c r="G13" s="375"/>
      <c r="H13" s="375"/>
      <c r="I13" s="375">
        <v>3.34</v>
      </c>
      <c r="J13" s="375">
        <v>20.079999999999998</v>
      </c>
      <c r="K13" s="375">
        <v>61.77</v>
      </c>
      <c r="L13" s="375">
        <v>119.06</v>
      </c>
      <c r="M13" s="375">
        <v>130.06</v>
      </c>
      <c r="N13" s="375">
        <v>138.55000000000001</v>
      </c>
      <c r="O13" s="375">
        <v>171.05</v>
      </c>
      <c r="P13" s="375">
        <v>355.34500000000003</v>
      </c>
      <c r="Q13" s="375">
        <v>357.32749999999999</v>
      </c>
      <c r="R13" s="375">
        <v>463.90820000000002</v>
      </c>
      <c r="S13" s="375">
        <v>477.25690000000003</v>
      </c>
      <c r="T13" s="375">
        <v>493.31690000000003</v>
      </c>
      <c r="U13" s="375">
        <v>512.52190000000007</v>
      </c>
      <c r="V13" s="375">
        <v>564.37350000000004</v>
      </c>
      <c r="W13" s="375">
        <v>577.26319999999998</v>
      </c>
      <c r="X13" s="375">
        <v>579.27250000000004</v>
      </c>
      <c r="Y13" s="375">
        <v>580.39949999999999</v>
      </c>
      <c r="Z13" s="375">
        <v>616.87400000000002</v>
      </c>
      <c r="AA13" s="375">
        <v>629.02670000000001</v>
      </c>
      <c r="AB13" s="375">
        <v>655.36989999999992</v>
      </c>
      <c r="AC13" s="375"/>
      <c r="AD13" s="405" t="s">
        <v>580</v>
      </c>
    </row>
    <row r="14" spans="1:30" ht="16.5" customHeight="1" x14ac:dyDescent="0.25">
      <c r="A14" s="369">
        <v>6</v>
      </c>
      <c r="B14" s="467" t="s">
        <v>387</v>
      </c>
      <c r="C14" s="374" t="s">
        <v>389</v>
      </c>
      <c r="D14" s="374"/>
      <c r="E14" s="374"/>
      <c r="F14" s="374"/>
      <c r="G14" s="374"/>
      <c r="H14" s="374"/>
      <c r="I14" s="374"/>
      <c r="J14" s="374"/>
      <c r="K14" s="374"/>
      <c r="L14" s="374"/>
      <c r="M14" s="374"/>
      <c r="N14" s="374"/>
      <c r="O14" s="374"/>
      <c r="P14" s="374"/>
      <c r="Q14" s="374"/>
      <c r="R14" s="374"/>
      <c r="S14" s="375">
        <v>8259.5031587486574</v>
      </c>
      <c r="T14" s="375">
        <v>8697.0535786400014</v>
      </c>
      <c r="U14" s="375">
        <v>9049.5776876400014</v>
      </c>
      <c r="V14" s="375">
        <v>9473.8113686400011</v>
      </c>
      <c r="W14" s="375">
        <v>9311.2407226399991</v>
      </c>
      <c r="X14" s="375">
        <v>9583.3191647392014</v>
      </c>
      <c r="Y14" s="375">
        <v>9831.4544553885735</v>
      </c>
      <c r="Z14" s="375">
        <v>10174.334034104571</v>
      </c>
      <c r="AA14" s="375">
        <v>10234.106450844572</v>
      </c>
      <c r="AB14" s="375">
        <v>10216.330957254575</v>
      </c>
      <c r="AC14" s="375">
        <v>10811.64874871457</v>
      </c>
      <c r="AD14" s="405" t="s">
        <v>581</v>
      </c>
    </row>
    <row r="15" spans="1:30" ht="16.5" customHeight="1" x14ac:dyDescent="0.25">
      <c r="A15" s="369">
        <v>7</v>
      </c>
      <c r="B15" s="467" t="s">
        <v>391</v>
      </c>
      <c r="C15" s="374" t="s">
        <v>389</v>
      </c>
      <c r="D15" s="374"/>
      <c r="E15" s="374"/>
      <c r="F15" s="374"/>
      <c r="G15" s="374"/>
      <c r="H15" s="374"/>
      <c r="I15" s="374"/>
      <c r="J15" s="374"/>
      <c r="K15" s="374"/>
      <c r="L15" s="374"/>
      <c r="M15" s="374"/>
      <c r="N15" s="374"/>
      <c r="O15" s="374"/>
      <c r="P15" s="374"/>
      <c r="Q15" s="374"/>
      <c r="R15" s="375"/>
      <c r="S15" s="375">
        <v>6565.5685849999991</v>
      </c>
      <c r="T15" s="375">
        <v>6600.8960000000006</v>
      </c>
      <c r="U15" s="375">
        <v>6768.61</v>
      </c>
      <c r="V15" s="375">
        <v>7386.1040000000003</v>
      </c>
      <c r="W15" s="375">
        <v>7224.4589999999998</v>
      </c>
      <c r="X15" s="375">
        <v>7262.2930000000006</v>
      </c>
      <c r="Y15" s="375">
        <v>7134.6230000000005</v>
      </c>
      <c r="Z15" s="375">
        <v>7233.1999999999989</v>
      </c>
      <c r="AA15" s="375">
        <v>6851.0442917000018</v>
      </c>
      <c r="AB15" s="375">
        <v>6717.1524147600021</v>
      </c>
      <c r="AC15" s="375">
        <v>8066.5848893800003</v>
      </c>
      <c r="AD15" s="405" t="s">
        <v>581</v>
      </c>
    </row>
    <row r="16" spans="1:30" ht="16.5" customHeight="1" x14ac:dyDescent="0.25">
      <c r="A16" s="369">
        <v>8</v>
      </c>
      <c r="B16" s="370" t="s">
        <v>393</v>
      </c>
      <c r="C16" s="379"/>
      <c r="D16" s="379"/>
      <c r="E16" s="379"/>
      <c r="F16" s="379"/>
      <c r="G16" s="379"/>
      <c r="H16" s="379"/>
      <c r="I16" s="379"/>
      <c r="J16" s="379"/>
      <c r="K16" s="379"/>
      <c r="L16" s="379"/>
      <c r="M16" s="379"/>
      <c r="N16" s="379"/>
      <c r="O16" s="379"/>
      <c r="P16" s="379"/>
      <c r="Q16" s="379"/>
      <c r="R16" s="379"/>
      <c r="S16" s="379"/>
      <c r="T16" s="380"/>
      <c r="U16" s="380"/>
      <c r="V16" s="380"/>
      <c r="W16" s="380"/>
      <c r="X16" s="380"/>
      <c r="Y16" s="380"/>
      <c r="Z16" s="380"/>
      <c r="AA16" s="380"/>
      <c r="AB16" s="380"/>
      <c r="AC16" s="380"/>
      <c r="AD16" s="381"/>
    </row>
    <row r="17" spans="1:32" ht="16.5" customHeight="1" x14ac:dyDescent="0.25">
      <c r="A17" s="369">
        <v>9</v>
      </c>
      <c r="B17" s="466" t="s">
        <v>395</v>
      </c>
      <c r="C17" s="374" t="s">
        <v>921</v>
      </c>
      <c r="D17" s="375">
        <v>151655.25665610001</v>
      </c>
      <c r="E17" s="375">
        <v>139737.4926533</v>
      </c>
      <c r="F17" s="375">
        <v>132133.1343643</v>
      </c>
      <c r="G17" s="375">
        <v>135841.4551052</v>
      </c>
      <c r="H17" s="375">
        <v>137257.39793480001</v>
      </c>
      <c r="I17" s="375">
        <v>146702.13696860001</v>
      </c>
      <c r="J17" s="375">
        <v>180411.59571299999</v>
      </c>
      <c r="K17" s="375">
        <v>153472.55465460001</v>
      </c>
      <c r="L17" s="375">
        <v>155976.7444725</v>
      </c>
      <c r="M17" s="375">
        <v>171062.59979509999</v>
      </c>
      <c r="N17" s="375">
        <v>152944.93806399999</v>
      </c>
      <c r="O17" s="375">
        <v>161604.73440000002</v>
      </c>
      <c r="P17" s="375">
        <v>166493.24200000003</v>
      </c>
      <c r="Q17" s="375">
        <v>172332.18449999997</v>
      </c>
      <c r="R17" s="375">
        <v>179929.96350000001</v>
      </c>
      <c r="S17" s="375">
        <v>167101.46600000001</v>
      </c>
      <c r="T17" s="375">
        <v>153797.80899999998</v>
      </c>
      <c r="U17" s="375">
        <v>172149.32770000002</v>
      </c>
      <c r="V17" s="375">
        <v>176941.19900000002</v>
      </c>
      <c r="W17" s="375">
        <v>156780.27439999999</v>
      </c>
      <c r="X17" s="375">
        <v>202703.80819999997</v>
      </c>
      <c r="Y17" s="375">
        <v>156802.7782</v>
      </c>
      <c r="Z17" s="375">
        <v>145943.90970000002</v>
      </c>
      <c r="AA17" s="375">
        <v>139373.5385</v>
      </c>
      <c r="AB17" s="375">
        <v>169181.14649999997</v>
      </c>
      <c r="AC17" s="375">
        <v>158556.68950000001</v>
      </c>
      <c r="AD17" s="405" t="s">
        <v>582</v>
      </c>
    </row>
    <row r="18" spans="1:32" ht="16.5" customHeight="1" x14ac:dyDescent="0.25">
      <c r="A18" s="369">
        <v>10</v>
      </c>
      <c r="B18" s="466" t="s">
        <v>398</v>
      </c>
      <c r="C18" s="374" t="s">
        <v>921</v>
      </c>
      <c r="D18" s="375"/>
      <c r="E18" s="375"/>
      <c r="F18" s="375"/>
      <c r="G18" s="375"/>
      <c r="H18" s="375"/>
      <c r="I18" s="375"/>
      <c r="J18" s="375"/>
      <c r="K18" s="375"/>
      <c r="L18" s="375"/>
      <c r="M18" s="375"/>
      <c r="N18" s="375"/>
      <c r="O18" s="375">
        <v>48869.271682560007</v>
      </c>
      <c r="P18" s="375">
        <v>50347.556380800008</v>
      </c>
      <c r="Q18" s="375">
        <v>52113.252592799989</v>
      </c>
      <c r="R18" s="375">
        <v>54410.820962400001</v>
      </c>
      <c r="S18" s="375">
        <v>50531.483318400002</v>
      </c>
      <c r="T18" s="375">
        <v>46508.457441599996</v>
      </c>
      <c r="U18" s="375">
        <v>52057.956696480003</v>
      </c>
      <c r="V18" s="375">
        <v>53507.0185776</v>
      </c>
      <c r="W18" s="375">
        <v>47410.354978559997</v>
      </c>
      <c r="X18" s="375">
        <v>61297.631599679989</v>
      </c>
      <c r="Y18" s="375">
        <v>47417.160127679992</v>
      </c>
      <c r="Z18" s="375">
        <v>44133.438293280007</v>
      </c>
      <c r="AA18" s="375">
        <v>42146.558042399993</v>
      </c>
      <c r="AB18" s="375">
        <v>51160.378701599984</v>
      </c>
      <c r="AC18" s="375">
        <v>47947.542904800001</v>
      </c>
      <c r="AD18" s="405" t="s">
        <v>583</v>
      </c>
    </row>
    <row r="19" spans="1:32" ht="16.5" customHeight="1" x14ac:dyDescent="0.25">
      <c r="A19" s="369">
        <v>11</v>
      </c>
      <c r="B19" s="466" t="s">
        <v>400</v>
      </c>
      <c r="C19" s="374" t="s">
        <v>921</v>
      </c>
      <c r="D19" s="375"/>
      <c r="E19" s="375"/>
      <c r="F19" s="375"/>
      <c r="G19" s="375"/>
      <c r="H19" s="375"/>
      <c r="I19" s="375"/>
      <c r="J19" s="375"/>
      <c r="K19" s="375"/>
      <c r="L19" s="375"/>
      <c r="M19" s="375"/>
      <c r="N19" s="375"/>
      <c r="O19" s="375">
        <v>90188.370173952018</v>
      </c>
      <c r="P19" s="375">
        <v>92916.548495360024</v>
      </c>
      <c r="Q19" s="375">
        <v>96175.145525760003</v>
      </c>
      <c r="R19" s="375">
        <v>100415.31403008002</v>
      </c>
      <c r="S19" s="375">
        <v>93255.986145280011</v>
      </c>
      <c r="T19" s="375">
        <v>85831.481246719995</v>
      </c>
      <c r="U19" s="375">
        <v>96073.096802816028</v>
      </c>
      <c r="V19" s="375">
        <v>98747.344337920018</v>
      </c>
      <c r="W19" s="375">
        <v>87495.935537151992</v>
      </c>
      <c r="X19" s="375">
        <v>113124.94128025598</v>
      </c>
      <c r="Y19" s="375">
        <v>87508.49445785601</v>
      </c>
      <c r="Z19" s="375">
        <v>81448.377125376021</v>
      </c>
      <c r="AA19" s="375">
        <v>77781.584366080002</v>
      </c>
      <c r="AB19" s="375">
        <v>94416.614238719994</v>
      </c>
      <c r="AC19" s="375">
        <v>88487.31727616</v>
      </c>
      <c r="AD19" s="468" t="s">
        <v>584</v>
      </c>
      <c r="AE19" s="171"/>
      <c r="AF19" s="171"/>
    </row>
    <row r="20" spans="1:32" ht="16.5" customHeight="1" x14ac:dyDescent="0.25">
      <c r="A20" s="369">
        <v>12</v>
      </c>
      <c r="B20" s="466" t="s">
        <v>402</v>
      </c>
      <c r="C20" s="374" t="s">
        <v>921</v>
      </c>
      <c r="D20" s="375"/>
      <c r="E20" s="375"/>
      <c r="F20" s="375"/>
      <c r="G20" s="375"/>
      <c r="H20" s="375"/>
      <c r="I20" s="375"/>
      <c r="J20" s="375"/>
      <c r="K20" s="375"/>
      <c r="L20" s="375"/>
      <c r="M20" s="375"/>
      <c r="N20" s="375"/>
      <c r="O20" s="375">
        <v>22547.09254348799</v>
      </c>
      <c r="P20" s="375">
        <v>23229.137123840002</v>
      </c>
      <c r="Q20" s="375">
        <v>24043.78638143999</v>
      </c>
      <c r="R20" s="375">
        <v>25103.828507519996</v>
      </c>
      <c r="S20" s="375">
        <v>23313.996536320003</v>
      </c>
      <c r="T20" s="375">
        <v>21457.870311679988</v>
      </c>
      <c r="U20" s="375">
        <v>24018.274200703992</v>
      </c>
      <c r="V20" s="375">
        <v>24686.836084480005</v>
      </c>
      <c r="W20" s="375">
        <v>21873.983884287998</v>
      </c>
      <c r="X20" s="375">
        <v>28281.235320063992</v>
      </c>
      <c r="Y20" s="375">
        <v>21877.123614463999</v>
      </c>
      <c r="Z20" s="375">
        <v>20362.094281343991</v>
      </c>
      <c r="AA20" s="375">
        <v>19445.39609152</v>
      </c>
      <c r="AB20" s="375">
        <v>23604.153559679995</v>
      </c>
      <c r="AC20" s="375">
        <v>22121.82931904</v>
      </c>
      <c r="AD20" s="405" t="s">
        <v>585</v>
      </c>
    </row>
    <row r="21" spans="1:32" ht="16.5" customHeight="1" x14ac:dyDescent="0.25">
      <c r="A21" s="369">
        <v>13</v>
      </c>
      <c r="B21" s="466" t="s">
        <v>404</v>
      </c>
      <c r="C21" s="374" t="s">
        <v>921</v>
      </c>
      <c r="D21" s="375">
        <v>0</v>
      </c>
      <c r="E21" s="375">
        <v>0</v>
      </c>
      <c r="F21" s="375">
        <v>0</v>
      </c>
      <c r="G21" s="375">
        <v>0</v>
      </c>
      <c r="H21" s="375">
        <v>0</v>
      </c>
      <c r="I21" s="375">
        <v>0</v>
      </c>
      <c r="J21" s="375">
        <v>0</v>
      </c>
      <c r="K21" s="375">
        <v>0</v>
      </c>
      <c r="L21" s="375">
        <v>0</v>
      </c>
      <c r="M21" s="375">
        <v>0</v>
      </c>
      <c r="N21" s="375">
        <v>0</v>
      </c>
      <c r="O21" s="375">
        <v>0</v>
      </c>
      <c r="P21" s="375">
        <v>0</v>
      </c>
      <c r="Q21" s="375">
        <v>0</v>
      </c>
      <c r="R21" s="375">
        <v>0</v>
      </c>
      <c r="S21" s="375">
        <v>0</v>
      </c>
      <c r="T21" s="375">
        <v>0</v>
      </c>
      <c r="U21" s="375">
        <v>0</v>
      </c>
      <c r="V21" s="375">
        <v>0</v>
      </c>
      <c r="W21" s="375">
        <v>0</v>
      </c>
      <c r="X21" s="375">
        <v>0</v>
      </c>
      <c r="Y21" s="375">
        <v>0</v>
      </c>
      <c r="Z21" s="375">
        <v>0</v>
      </c>
      <c r="AA21" s="375">
        <v>0</v>
      </c>
      <c r="AB21" s="375">
        <v>0</v>
      </c>
      <c r="AC21" s="375">
        <v>0</v>
      </c>
      <c r="AD21" s="405" t="s">
        <v>586</v>
      </c>
    </row>
    <row r="22" spans="1:32" ht="16.5" customHeight="1" x14ac:dyDescent="0.25">
      <c r="A22" s="369">
        <v>14</v>
      </c>
      <c r="B22" s="466" t="s">
        <v>406</v>
      </c>
      <c r="C22" s="374" t="s">
        <v>921</v>
      </c>
      <c r="D22" s="374"/>
      <c r="E22" s="374"/>
      <c r="F22" s="374"/>
      <c r="G22" s="374"/>
      <c r="H22" s="374"/>
      <c r="I22" s="374"/>
      <c r="J22" s="374"/>
      <c r="K22" s="374"/>
      <c r="L22" s="374"/>
      <c r="M22" s="374"/>
      <c r="N22" s="374"/>
      <c r="O22" s="382"/>
      <c r="P22" s="382"/>
      <c r="Q22" s="382"/>
      <c r="R22" s="382"/>
      <c r="S22" s="382"/>
      <c r="T22" s="382"/>
      <c r="U22" s="382"/>
      <c r="V22" s="382"/>
      <c r="W22" s="382"/>
      <c r="X22" s="382"/>
      <c r="Y22" s="375">
        <v>39500</v>
      </c>
      <c r="Z22" s="375">
        <v>39500</v>
      </c>
      <c r="AA22" s="375">
        <v>39500</v>
      </c>
      <c r="AB22" s="375">
        <v>39500</v>
      </c>
      <c r="AC22" s="375">
        <v>39500</v>
      </c>
      <c r="AD22" s="405" t="s">
        <v>587</v>
      </c>
    </row>
    <row r="23" spans="1:32" ht="16.5" customHeight="1" x14ac:dyDescent="0.25">
      <c r="A23" s="369">
        <v>15</v>
      </c>
      <c r="B23" s="466" t="s">
        <v>408</v>
      </c>
      <c r="C23" s="374" t="s">
        <v>921</v>
      </c>
      <c r="D23" s="383"/>
      <c r="E23" s="383"/>
      <c r="F23" s="383"/>
      <c r="G23" s="383"/>
      <c r="H23" s="383"/>
      <c r="I23" s="383"/>
      <c r="J23" s="383"/>
      <c r="K23" s="383"/>
      <c r="L23" s="383"/>
      <c r="M23" s="383"/>
      <c r="N23" s="374"/>
      <c r="O23" s="374"/>
      <c r="P23" s="374"/>
      <c r="Q23" s="374"/>
      <c r="R23" s="374"/>
      <c r="S23" s="375"/>
      <c r="T23" s="375"/>
      <c r="U23" s="375"/>
      <c r="V23" s="375"/>
      <c r="W23" s="375"/>
      <c r="X23" s="375"/>
      <c r="Y23" s="375"/>
      <c r="Z23" s="375">
        <v>61672.584886571989</v>
      </c>
      <c r="AA23" s="375">
        <v>57250.187634095899</v>
      </c>
      <c r="AB23" s="375">
        <v>77350.831723844138</v>
      </c>
      <c r="AC23" s="375">
        <v>69928.615133232233</v>
      </c>
      <c r="AD23" s="405" t="s">
        <v>588</v>
      </c>
      <c r="AE23" s="171"/>
    </row>
    <row r="24" spans="1:32" ht="16.5" customHeight="1" x14ac:dyDescent="0.25">
      <c r="A24" s="369">
        <v>16</v>
      </c>
      <c r="B24" s="399" t="s">
        <v>410</v>
      </c>
      <c r="C24" s="374" t="s">
        <v>440</v>
      </c>
      <c r="D24" s="374"/>
      <c r="E24" s="374"/>
      <c r="F24" s="374"/>
      <c r="G24" s="374"/>
      <c r="H24" s="374"/>
      <c r="I24" s="374"/>
      <c r="J24" s="374"/>
      <c r="K24" s="374"/>
      <c r="L24" s="374"/>
      <c r="M24" s="374"/>
      <c r="N24" s="374"/>
      <c r="O24" s="374"/>
      <c r="P24" s="374"/>
      <c r="Q24" s="374"/>
      <c r="R24" s="374"/>
      <c r="S24" s="375"/>
      <c r="T24" s="375"/>
      <c r="U24" s="375"/>
      <c r="V24" s="375"/>
      <c r="W24" s="375"/>
      <c r="X24" s="375">
        <v>12</v>
      </c>
      <c r="Y24" s="375">
        <v>12</v>
      </c>
      <c r="Z24" s="375">
        <v>12</v>
      </c>
      <c r="AA24" s="375">
        <v>12</v>
      </c>
      <c r="AB24" s="375">
        <v>12</v>
      </c>
      <c r="AC24" s="375">
        <v>12</v>
      </c>
      <c r="AD24" s="405" t="s">
        <v>589</v>
      </c>
    </row>
    <row r="25" spans="1:32" ht="16.5" customHeight="1" x14ac:dyDescent="0.25">
      <c r="A25" s="369">
        <v>17</v>
      </c>
      <c r="B25" s="399" t="s">
        <v>413</v>
      </c>
      <c r="C25" s="374" t="s">
        <v>912</v>
      </c>
      <c r="D25" s="375"/>
      <c r="E25" s="375"/>
      <c r="F25" s="375"/>
      <c r="G25" s="375"/>
      <c r="H25" s="375"/>
      <c r="I25" s="375"/>
      <c r="J25" s="375"/>
      <c r="K25" s="375"/>
      <c r="L25" s="375"/>
      <c r="M25" s="375"/>
      <c r="N25" s="385"/>
      <c r="O25" s="385"/>
      <c r="P25" s="385"/>
      <c r="Q25" s="385"/>
      <c r="R25" s="385"/>
      <c r="S25" s="375"/>
      <c r="T25" s="375"/>
      <c r="U25" s="375"/>
      <c r="V25" s="375"/>
      <c r="W25" s="375"/>
      <c r="X25" s="548">
        <v>2417.1835003357</v>
      </c>
      <c r="Y25" s="548">
        <v>2417.1835003357</v>
      </c>
      <c r="Z25" s="548">
        <v>2417.1835003357</v>
      </c>
      <c r="AA25" s="548">
        <v>2417.1835003357</v>
      </c>
      <c r="AB25" s="548">
        <v>2417.1835003357</v>
      </c>
      <c r="AC25" s="548">
        <v>2417.1835003357</v>
      </c>
      <c r="AD25" s="405" t="s">
        <v>589</v>
      </c>
    </row>
    <row r="26" spans="1:32" ht="16.5" customHeight="1" x14ac:dyDescent="0.25">
      <c r="A26" s="369">
        <v>18</v>
      </c>
      <c r="B26" s="398" t="s">
        <v>415</v>
      </c>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87"/>
    </row>
    <row r="27" spans="1:32" ht="16.5" customHeight="1" x14ac:dyDescent="0.25">
      <c r="A27" s="369">
        <v>19</v>
      </c>
      <c r="B27" s="399" t="s">
        <v>417</v>
      </c>
      <c r="C27" s="374" t="s">
        <v>921</v>
      </c>
      <c r="D27" s="374"/>
      <c r="E27" s="374"/>
      <c r="F27" s="374"/>
      <c r="G27" s="374"/>
      <c r="H27" s="374"/>
      <c r="I27" s="374"/>
      <c r="J27" s="374"/>
      <c r="K27" s="374"/>
      <c r="L27" s="374"/>
      <c r="M27" s="374"/>
      <c r="N27" s="374"/>
      <c r="O27" s="374"/>
      <c r="P27" s="374"/>
      <c r="Q27" s="374"/>
      <c r="R27" s="374"/>
      <c r="S27" s="385"/>
      <c r="T27" s="388"/>
      <c r="U27" s="388"/>
      <c r="V27" s="388"/>
      <c r="W27" s="388"/>
      <c r="X27" s="388"/>
      <c r="Y27" s="388"/>
      <c r="Z27" s="389">
        <v>579.70018886736466</v>
      </c>
      <c r="AA27" s="389">
        <v>595.41905905997737</v>
      </c>
      <c r="AB27" s="389">
        <v>631.53215443618808</v>
      </c>
      <c r="AC27" s="389">
        <v>650.91257043656719</v>
      </c>
      <c r="AD27" s="469" t="s">
        <v>590</v>
      </c>
    </row>
    <row r="28" spans="1:32" s="172" customFormat="1" ht="30" x14ac:dyDescent="0.25">
      <c r="A28" s="390">
        <v>20</v>
      </c>
      <c r="B28" s="470" t="s">
        <v>655</v>
      </c>
      <c r="C28" s="374" t="s">
        <v>921</v>
      </c>
      <c r="D28" s="392"/>
      <c r="E28" s="392"/>
      <c r="F28" s="392"/>
      <c r="G28" s="392"/>
      <c r="H28" s="392"/>
      <c r="I28" s="392"/>
      <c r="J28" s="392"/>
      <c r="K28" s="392"/>
      <c r="L28" s="392"/>
      <c r="M28" s="392"/>
      <c r="N28" s="392"/>
      <c r="O28" s="392"/>
      <c r="P28" s="392"/>
      <c r="Q28" s="392"/>
      <c r="R28" s="392"/>
      <c r="S28" s="393"/>
      <c r="T28" s="393"/>
      <c r="U28" s="393"/>
      <c r="V28" s="393"/>
      <c r="W28" s="393"/>
      <c r="X28" s="393"/>
      <c r="Y28" s="393"/>
      <c r="Z28" s="389">
        <v>85.925842848000002</v>
      </c>
      <c r="AA28" s="389">
        <v>138.83718124800001</v>
      </c>
      <c r="AB28" s="394">
        <v>173.77739308800005</v>
      </c>
      <c r="AC28" s="394">
        <v>240.26932756800005</v>
      </c>
      <c r="AD28" s="471" t="s">
        <v>591</v>
      </c>
    </row>
    <row r="29" spans="1:32" ht="16.5" customHeight="1" x14ac:dyDescent="0.25">
      <c r="A29" s="369">
        <v>21</v>
      </c>
      <c r="B29" s="399" t="s">
        <v>654</v>
      </c>
      <c r="C29" s="374" t="s">
        <v>921</v>
      </c>
      <c r="D29" s="374"/>
      <c r="E29" s="374"/>
      <c r="F29" s="374"/>
      <c r="G29" s="374"/>
      <c r="H29" s="374"/>
      <c r="I29" s="374"/>
      <c r="J29" s="374"/>
      <c r="K29" s="374"/>
      <c r="L29" s="374"/>
      <c r="M29" s="374"/>
      <c r="N29" s="374"/>
      <c r="O29" s="374"/>
      <c r="P29" s="374"/>
      <c r="Q29" s="374"/>
      <c r="R29" s="374"/>
      <c r="S29" s="375"/>
      <c r="T29" s="375"/>
      <c r="U29" s="375"/>
      <c r="V29" s="375"/>
      <c r="W29" s="375"/>
      <c r="X29" s="375"/>
      <c r="Y29" s="375"/>
      <c r="Z29" s="389">
        <v>1672.8373506239998</v>
      </c>
      <c r="AA29" s="389">
        <v>1731.0219901199994</v>
      </c>
      <c r="AB29" s="375">
        <v>1937.4303783599994</v>
      </c>
      <c r="AC29" s="375">
        <v>2301.8865085439998</v>
      </c>
      <c r="AD29" s="469" t="s">
        <v>592</v>
      </c>
    </row>
    <row r="30" spans="1:32" ht="16.5" customHeight="1" x14ac:dyDescent="0.25">
      <c r="A30" s="369">
        <v>22</v>
      </c>
      <c r="B30" s="399" t="s">
        <v>421</v>
      </c>
      <c r="C30" s="374" t="s">
        <v>921</v>
      </c>
      <c r="D30" s="374"/>
      <c r="E30" s="374"/>
      <c r="F30" s="374"/>
      <c r="G30" s="374"/>
      <c r="H30" s="374"/>
      <c r="I30" s="374"/>
      <c r="J30" s="374"/>
      <c r="K30" s="374"/>
      <c r="L30" s="374"/>
      <c r="M30" s="374"/>
      <c r="N30" s="374"/>
      <c r="O30" s="374"/>
      <c r="P30" s="374"/>
      <c r="Q30" s="374"/>
      <c r="R30" s="374"/>
      <c r="S30" s="375"/>
      <c r="T30" s="375"/>
      <c r="U30" s="375"/>
      <c r="V30" s="375"/>
      <c r="W30" s="375"/>
      <c r="X30" s="375"/>
      <c r="Y30" s="375"/>
      <c r="Z30" s="389"/>
      <c r="AA30" s="389"/>
      <c r="AB30" s="375"/>
      <c r="AC30" s="375"/>
      <c r="AD30" s="469"/>
    </row>
    <row r="31" spans="1:32" ht="16.5" customHeight="1" x14ac:dyDescent="0.25">
      <c r="A31" s="369">
        <v>23</v>
      </c>
      <c r="B31" s="399" t="s">
        <v>423</v>
      </c>
      <c r="C31" s="374" t="s">
        <v>921</v>
      </c>
      <c r="D31" s="389"/>
      <c r="E31" s="389"/>
      <c r="F31" s="389"/>
      <c r="G31" s="389"/>
      <c r="H31" s="389"/>
      <c r="I31" s="389"/>
      <c r="J31" s="389"/>
      <c r="K31" s="389"/>
      <c r="L31" s="389"/>
      <c r="M31" s="389"/>
      <c r="N31" s="394"/>
      <c r="O31" s="394"/>
      <c r="P31" s="394"/>
      <c r="Q31" s="394"/>
      <c r="R31" s="394"/>
      <c r="S31" s="394"/>
      <c r="T31" s="394"/>
      <c r="U31" s="394"/>
      <c r="V31" s="394"/>
      <c r="W31" s="394"/>
      <c r="X31" s="394"/>
      <c r="Y31" s="394"/>
      <c r="Z31" s="389">
        <v>17885.121200784641</v>
      </c>
      <c r="AA31" s="389">
        <v>16882.836602683397</v>
      </c>
      <c r="AB31" s="394">
        <v>16164.635751749682</v>
      </c>
      <c r="AC31" s="394">
        <v>18678.704388937571</v>
      </c>
      <c r="AD31" s="469" t="s">
        <v>593</v>
      </c>
    </row>
    <row r="32" spans="1:32" ht="30" x14ac:dyDescent="0.25">
      <c r="A32" s="369">
        <v>24</v>
      </c>
      <c r="B32" s="399" t="s">
        <v>425</v>
      </c>
      <c r="C32" s="374" t="s">
        <v>921</v>
      </c>
      <c r="D32" s="374"/>
      <c r="E32" s="374"/>
      <c r="F32" s="374"/>
      <c r="G32" s="374"/>
      <c r="H32" s="374"/>
      <c r="I32" s="374"/>
      <c r="J32" s="374"/>
      <c r="K32" s="374"/>
      <c r="L32" s="374"/>
      <c r="M32" s="374"/>
      <c r="N32" s="374"/>
      <c r="O32" s="374"/>
      <c r="P32" s="374"/>
      <c r="Q32" s="374"/>
      <c r="R32" s="374"/>
      <c r="S32" s="395"/>
      <c r="T32" s="388"/>
      <c r="U32" s="388"/>
      <c r="V32" s="388"/>
      <c r="W32" s="388"/>
      <c r="X32" s="388"/>
      <c r="Y32" s="388"/>
      <c r="Z32" s="389">
        <v>308.93721081591207</v>
      </c>
      <c r="AA32" s="389">
        <v>322.63556699794407</v>
      </c>
      <c r="AB32" s="394">
        <v>348.86045682080339</v>
      </c>
      <c r="AC32" s="394">
        <v>354.44223776990054</v>
      </c>
      <c r="AD32" s="405" t="s">
        <v>594</v>
      </c>
      <c r="AF32" s="171"/>
    </row>
    <row r="33" spans="1:33" s="172" customFormat="1" ht="16.5" customHeight="1" x14ac:dyDescent="0.25">
      <c r="A33" s="390">
        <v>25</v>
      </c>
      <c r="B33" s="470" t="s">
        <v>427</v>
      </c>
      <c r="C33" s="374" t="s">
        <v>921</v>
      </c>
      <c r="D33" s="392"/>
      <c r="E33" s="392"/>
      <c r="F33" s="392"/>
      <c r="G33" s="392"/>
      <c r="H33" s="392"/>
      <c r="I33" s="392"/>
      <c r="J33" s="392"/>
      <c r="K33" s="392"/>
      <c r="L33" s="392"/>
      <c r="M33" s="392"/>
      <c r="N33" s="392"/>
      <c r="O33" s="392"/>
      <c r="P33" s="392"/>
      <c r="Q33" s="392"/>
      <c r="R33" s="392"/>
      <c r="S33" s="396"/>
      <c r="T33" s="396"/>
      <c r="U33" s="396"/>
      <c r="V33" s="396"/>
      <c r="W33" s="396"/>
      <c r="X33" s="396"/>
      <c r="Y33" s="376"/>
      <c r="Z33" s="389">
        <v>880.33196424959999</v>
      </c>
      <c r="AA33" s="389">
        <v>893.65098484799978</v>
      </c>
      <c r="AB33" s="394">
        <v>990.09761054399974</v>
      </c>
      <c r="AC33" s="394">
        <v>1179.6331954175998</v>
      </c>
      <c r="AD33" s="405" t="s">
        <v>594</v>
      </c>
      <c r="AF33" s="173"/>
    </row>
    <row r="34" spans="1:33" ht="30" x14ac:dyDescent="0.25">
      <c r="A34" s="369">
        <v>26</v>
      </c>
      <c r="B34" s="399" t="s">
        <v>429</v>
      </c>
      <c r="C34" s="374" t="s">
        <v>921</v>
      </c>
      <c r="D34" s="374"/>
      <c r="E34" s="374"/>
      <c r="F34" s="374"/>
      <c r="G34" s="374"/>
      <c r="H34" s="374"/>
      <c r="I34" s="374"/>
      <c r="J34" s="374"/>
      <c r="K34" s="374"/>
      <c r="L34" s="374"/>
      <c r="M34" s="374"/>
      <c r="N34" s="374"/>
      <c r="O34" s="374"/>
      <c r="P34" s="374"/>
      <c r="Q34" s="374"/>
      <c r="R34" s="374"/>
      <c r="S34" s="397"/>
      <c r="T34" s="397"/>
      <c r="U34" s="397"/>
      <c r="V34" s="397"/>
      <c r="W34" s="397"/>
      <c r="X34" s="397"/>
      <c r="Y34" s="376"/>
      <c r="Z34" s="389">
        <v>220.48512690512823</v>
      </c>
      <c r="AA34" s="389">
        <v>222.4319883102564</v>
      </c>
      <c r="AB34" s="394">
        <v>231.69678451794871</v>
      </c>
      <c r="AC34" s="394">
        <v>244.5225859</v>
      </c>
      <c r="AD34" s="405" t="s">
        <v>594</v>
      </c>
      <c r="AF34" s="171"/>
    </row>
    <row r="35" spans="1:33" ht="16.5" customHeight="1" x14ac:dyDescent="0.25">
      <c r="A35" s="369">
        <v>27</v>
      </c>
      <c r="B35" s="399" t="s">
        <v>431</v>
      </c>
      <c r="C35" s="374" t="s">
        <v>921</v>
      </c>
      <c r="D35" s="374"/>
      <c r="E35" s="374"/>
      <c r="F35" s="374"/>
      <c r="G35" s="374"/>
      <c r="H35" s="374"/>
      <c r="I35" s="374"/>
      <c r="J35" s="374"/>
      <c r="K35" s="374"/>
      <c r="L35" s="374"/>
      <c r="M35" s="374"/>
      <c r="N35" s="374"/>
      <c r="O35" s="374"/>
      <c r="P35" s="374"/>
      <c r="Q35" s="374"/>
      <c r="R35" s="374"/>
      <c r="S35" s="375"/>
      <c r="T35" s="375"/>
      <c r="U35" s="375"/>
      <c r="V35" s="375"/>
      <c r="W35" s="375"/>
      <c r="X35" s="375"/>
      <c r="Y35" s="376"/>
      <c r="Z35" s="389">
        <v>49.589645197435885</v>
      </c>
      <c r="AA35" s="389">
        <v>50.351503751776903</v>
      </c>
      <c r="AB35" s="394">
        <v>50.974913097435859</v>
      </c>
      <c r="AC35" s="394">
        <v>51.947746766666654</v>
      </c>
      <c r="AD35" s="405" t="s">
        <v>594</v>
      </c>
      <c r="AF35" s="171"/>
      <c r="AG35" s="171"/>
    </row>
    <row r="36" spans="1:33" ht="16.5" customHeight="1" x14ac:dyDescent="0.25">
      <c r="A36" s="369">
        <v>28</v>
      </c>
      <c r="B36" s="398" t="s">
        <v>433</v>
      </c>
      <c r="C36" s="379"/>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87"/>
    </row>
    <row r="37" spans="1:33" ht="16.5" customHeight="1" x14ac:dyDescent="0.25">
      <c r="A37" s="369">
        <v>29</v>
      </c>
      <c r="B37" s="399" t="s">
        <v>435</v>
      </c>
      <c r="C37" s="374" t="s">
        <v>921</v>
      </c>
      <c r="D37" s="374"/>
      <c r="E37" s="374"/>
      <c r="F37" s="374"/>
      <c r="G37" s="374"/>
      <c r="H37" s="374"/>
      <c r="I37" s="374"/>
      <c r="J37" s="374"/>
      <c r="K37" s="374"/>
      <c r="L37" s="374"/>
      <c r="M37" s="374"/>
      <c r="N37" s="374"/>
      <c r="O37" s="374"/>
      <c r="P37" s="374"/>
      <c r="Q37" s="374"/>
      <c r="R37" s="374"/>
      <c r="S37" s="400"/>
      <c r="T37" s="400"/>
      <c r="U37" s="400"/>
      <c r="V37" s="400"/>
      <c r="W37" s="400"/>
      <c r="X37" s="400"/>
      <c r="Y37" s="400"/>
      <c r="Z37" s="389">
        <v>85.949926250000004</v>
      </c>
      <c r="AA37" s="389">
        <v>86.151859000000002</v>
      </c>
      <c r="AB37" s="376">
        <v>86.011877999999996</v>
      </c>
      <c r="AC37" s="376">
        <v>85.762193499999995</v>
      </c>
      <c r="AD37" s="405" t="s">
        <v>594</v>
      </c>
    </row>
    <row r="38" spans="1:33" ht="16.5" customHeight="1" x14ac:dyDescent="0.25">
      <c r="A38" s="369">
        <v>30</v>
      </c>
      <c r="B38" s="399" t="s">
        <v>437</v>
      </c>
      <c r="C38" s="374" t="s">
        <v>921</v>
      </c>
      <c r="D38" s="374"/>
      <c r="E38" s="374"/>
      <c r="F38" s="374"/>
      <c r="G38" s="374"/>
      <c r="H38" s="374"/>
      <c r="I38" s="374"/>
      <c r="J38" s="374"/>
      <c r="K38" s="374"/>
      <c r="L38" s="374"/>
      <c r="M38" s="374"/>
      <c r="N38" s="374"/>
      <c r="O38" s="374"/>
      <c r="P38" s="374"/>
      <c r="Q38" s="374"/>
      <c r="R38" s="374"/>
      <c r="S38" s="375"/>
      <c r="T38" s="375"/>
      <c r="U38" s="375"/>
      <c r="V38" s="375"/>
      <c r="W38" s="375"/>
      <c r="X38" s="375"/>
      <c r="Y38" s="375"/>
      <c r="Z38" s="389">
        <v>13</v>
      </c>
      <c r="AA38" s="389">
        <v>13</v>
      </c>
      <c r="AB38" s="375">
        <v>13</v>
      </c>
      <c r="AC38" s="375"/>
      <c r="AD38" s="405" t="s">
        <v>595</v>
      </c>
    </row>
    <row r="39" spans="1:33" ht="16.5" customHeight="1" x14ac:dyDescent="0.25">
      <c r="A39" s="369">
        <v>32</v>
      </c>
      <c r="B39" s="399" t="s">
        <v>439</v>
      </c>
      <c r="C39" s="374" t="s">
        <v>440</v>
      </c>
      <c r="D39" s="374"/>
      <c r="E39" s="374"/>
      <c r="F39" s="374"/>
      <c r="G39" s="374"/>
      <c r="H39" s="374"/>
      <c r="I39" s="374"/>
      <c r="J39" s="374"/>
      <c r="K39" s="374"/>
      <c r="L39" s="374"/>
      <c r="M39" s="374"/>
      <c r="N39" s="374"/>
      <c r="O39" s="374"/>
      <c r="P39" s="374"/>
      <c r="Q39" s="374"/>
      <c r="R39" s="374"/>
      <c r="S39" s="375"/>
      <c r="T39" s="375"/>
      <c r="U39" s="375"/>
      <c r="V39" s="375"/>
      <c r="W39" s="375"/>
      <c r="X39" s="375">
        <v>20</v>
      </c>
      <c r="Y39" s="375">
        <v>20</v>
      </c>
      <c r="Z39" s="375">
        <v>22</v>
      </c>
      <c r="AA39" s="375">
        <v>22</v>
      </c>
      <c r="AB39" s="375">
        <v>35</v>
      </c>
      <c r="AC39" s="375"/>
      <c r="AD39" s="405" t="s">
        <v>596</v>
      </c>
    </row>
    <row r="40" spans="1:33" ht="30" x14ac:dyDescent="0.25">
      <c r="A40" s="369">
        <v>33</v>
      </c>
      <c r="B40" s="399" t="s">
        <v>442</v>
      </c>
      <c r="C40" s="374" t="s">
        <v>921</v>
      </c>
      <c r="D40" s="374"/>
      <c r="E40" s="374"/>
      <c r="F40" s="374"/>
      <c r="G40" s="374"/>
      <c r="H40" s="374"/>
      <c r="I40" s="374"/>
      <c r="J40" s="374"/>
      <c r="K40" s="374"/>
      <c r="L40" s="374"/>
      <c r="M40" s="374"/>
      <c r="N40" s="374"/>
      <c r="O40" s="374"/>
      <c r="P40" s="374"/>
      <c r="Q40" s="374"/>
      <c r="R40" s="374"/>
      <c r="S40" s="375"/>
      <c r="T40" s="375"/>
      <c r="U40" s="375"/>
      <c r="V40" s="375"/>
      <c r="W40" s="375"/>
      <c r="X40" s="375"/>
      <c r="Y40" s="375"/>
      <c r="Z40" s="375"/>
      <c r="AA40" s="375"/>
      <c r="AB40" s="375"/>
      <c r="AC40" s="375"/>
      <c r="AD40" s="405"/>
    </row>
    <row r="41" spans="1:33" ht="16.5" customHeight="1" x14ac:dyDescent="0.25">
      <c r="A41" s="369">
        <v>34</v>
      </c>
      <c r="B41" s="399" t="s">
        <v>444</v>
      </c>
      <c r="C41" s="374" t="s">
        <v>913</v>
      </c>
      <c r="D41" s="374"/>
      <c r="E41" s="374"/>
      <c r="F41" s="374"/>
      <c r="G41" s="374"/>
      <c r="H41" s="374"/>
      <c r="I41" s="374"/>
      <c r="J41" s="374"/>
      <c r="K41" s="374"/>
      <c r="L41" s="374"/>
      <c r="M41" s="374"/>
      <c r="N41" s="374"/>
      <c r="O41" s="374"/>
      <c r="P41" s="374"/>
      <c r="Q41" s="374"/>
      <c r="R41" s="374"/>
      <c r="S41" s="375"/>
      <c r="T41" s="375"/>
      <c r="U41" s="375"/>
      <c r="V41" s="375"/>
      <c r="W41" s="375"/>
      <c r="X41" s="375"/>
      <c r="Y41" s="375"/>
      <c r="Z41" s="375"/>
      <c r="AA41" s="375"/>
      <c r="AB41" s="375"/>
      <c r="AC41" s="375"/>
      <c r="AD41" s="405"/>
    </row>
    <row r="42" spans="1:33" ht="16.5" customHeight="1" x14ac:dyDescent="0.25">
      <c r="A42" s="369">
        <v>35</v>
      </c>
      <c r="B42" s="399" t="s">
        <v>446</v>
      </c>
      <c r="C42" s="374" t="s">
        <v>913</v>
      </c>
      <c r="D42" s="374"/>
      <c r="E42" s="374"/>
      <c r="F42" s="374"/>
      <c r="G42" s="374"/>
      <c r="H42" s="374"/>
      <c r="I42" s="374"/>
      <c r="J42" s="374"/>
      <c r="K42" s="374"/>
      <c r="L42" s="374"/>
      <c r="M42" s="374"/>
      <c r="N42" s="374"/>
      <c r="O42" s="374"/>
      <c r="P42" s="374"/>
      <c r="Q42" s="374"/>
      <c r="R42" s="374"/>
      <c r="S42" s="375"/>
      <c r="T42" s="375"/>
      <c r="U42" s="375"/>
      <c r="V42" s="375"/>
      <c r="W42" s="375"/>
      <c r="X42" s="375"/>
      <c r="Y42" s="375"/>
      <c r="Z42" s="375"/>
      <c r="AA42" s="375"/>
      <c r="AB42" s="375"/>
      <c r="AC42" s="375"/>
      <c r="AD42" s="405"/>
    </row>
    <row r="43" spans="1:33" ht="16.5" customHeight="1" x14ac:dyDescent="0.25">
      <c r="A43" s="369">
        <v>36</v>
      </c>
      <c r="B43" s="399" t="s">
        <v>448</v>
      </c>
      <c r="C43" s="374" t="s">
        <v>921</v>
      </c>
      <c r="D43" s="374"/>
      <c r="E43" s="374"/>
      <c r="F43" s="374"/>
      <c r="G43" s="374"/>
      <c r="H43" s="374"/>
      <c r="I43" s="374"/>
      <c r="J43" s="374"/>
      <c r="K43" s="374"/>
      <c r="L43" s="374"/>
      <c r="M43" s="374"/>
      <c r="N43" s="374"/>
      <c r="O43" s="374"/>
      <c r="P43" s="374"/>
      <c r="Q43" s="374"/>
      <c r="R43" s="374"/>
      <c r="S43" s="375"/>
      <c r="T43" s="375"/>
      <c r="U43" s="375"/>
      <c r="V43" s="375"/>
      <c r="W43" s="375"/>
      <c r="X43" s="375"/>
      <c r="Y43" s="375"/>
      <c r="Z43" s="375"/>
      <c r="AA43" s="375"/>
      <c r="AB43" s="375"/>
      <c r="AC43" s="375"/>
      <c r="AD43" s="469"/>
    </row>
    <row r="44" spans="1:33" ht="16.5" customHeight="1" x14ac:dyDescent="0.25">
      <c r="A44" s="369">
        <v>37</v>
      </c>
      <c r="B44" s="398" t="s">
        <v>450</v>
      </c>
      <c r="C44" s="401"/>
      <c r="D44" s="401"/>
      <c r="E44" s="401"/>
      <c r="F44" s="401"/>
      <c r="G44" s="401"/>
      <c r="H44" s="401"/>
      <c r="I44" s="401"/>
      <c r="J44" s="401"/>
      <c r="K44" s="401"/>
      <c r="L44" s="401"/>
      <c r="M44" s="401"/>
      <c r="N44" s="401"/>
      <c r="O44" s="401"/>
      <c r="P44" s="401"/>
      <c r="Q44" s="401"/>
      <c r="R44" s="401"/>
      <c r="S44" s="401"/>
      <c r="T44" s="402"/>
      <c r="U44" s="402"/>
      <c r="V44" s="402"/>
      <c r="W44" s="402"/>
      <c r="X44" s="402"/>
      <c r="Y44" s="402"/>
      <c r="Z44" s="402"/>
      <c r="AA44" s="402"/>
      <c r="AB44" s="402"/>
      <c r="AC44" s="402"/>
      <c r="AD44" s="387"/>
    </row>
    <row r="45" spans="1:33" ht="16.5" customHeight="1" x14ac:dyDescent="0.25">
      <c r="A45" s="369">
        <v>38</v>
      </c>
      <c r="B45" s="399" t="s">
        <v>451</v>
      </c>
      <c r="C45" s="403" t="s">
        <v>380</v>
      </c>
      <c r="D45" s="404"/>
      <c r="E45" s="404"/>
      <c r="F45" s="404"/>
      <c r="G45" s="404"/>
      <c r="H45" s="375"/>
      <c r="I45" s="375"/>
      <c r="J45" s="375"/>
      <c r="K45" s="375"/>
      <c r="L45" s="375"/>
      <c r="M45" s="375"/>
      <c r="N45" s="375">
        <v>3709581</v>
      </c>
      <c r="O45" s="375">
        <v>3824412</v>
      </c>
      <c r="P45" s="375">
        <v>3880725</v>
      </c>
      <c r="Q45" s="375">
        <v>4026414</v>
      </c>
      <c r="R45" s="375">
        <v>4124587</v>
      </c>
      <c r="S45" s="375">
        <v>4210189</v>
      </c>
      <c r="T45" s="375">
        <v>4304634</v>
      </c>
      <c r="U45" s="375">
        <v>4405113</v>
      </c>
      <c r="V45" s="375">
        <v>4485801</v>
      </c>
      <c r="W45" s="375">
        <v>4586656</v>
      </c>
      <c r="X45" s="375">
        <v>4494590</v>
      </c>
      <c r="Y45" s="375">
        <v>4555566</v>
      </c>
      <c r="Z45" s="375">
        <v>4620925</v>
      </c>
      <c r="AA45" s="375">
        <v>4682512</v>
      </c>
      <c r="AB45" s="375">
        <v>4749496</v>
      </c>
      <c r="AC45" s="375">
        <v>4809799</v>
      </c>
      <c r="AD45" s="405" t="s">
        <v>578</v>
      </c>
    </row>
    <row r="46" spans="1:33" ht="16.5" customHeight="1" x14ac:dyDescent="0.25">
      <c r="A46" s="369">
        <v>39</v>
      </c>
      <c r="B46" s="399" t="s">
        <v>453</v>
      </c>
      <c r="C46" s="403" t="s">
        <v>380</v>
      </c>
      <c r="D46" s="404"/>
      <c r="E46" s="404"/>
      <c r="F46" s="404"/>
      <c r="G46" s="404"/>
      <c r="H46" s="375"/>
      <c r="I46" s="375"/>
      <c r="J46" s="375"/>
      <c r="K46" s="375"/>
      <c r="L46" s="375"/>
      <c r="M46" s="375"/>
      <c r="N46" s="375">
        <v>3755853</v>
      </c>
      <c r="O46" s="375">
        <v>3876528</v>
      </c>
      <c r="P46" s="375">
        <v>3978221</v>
      </c>
      <c r="Q46" s="375">
        <v>4061431</v>
      </c>
      <c r="R46" s="375">
        <v>4159939</v>
      </c>
      <c r="S46" s="375">
        <v>4250038</v>
      </c>
      <c r="T46" s="375">
        <v>4331234</v>
      </c>
      <c r="U46" s="375">
        <v>4425892</v>
      </c>
      <c r="V46" s="375">
        <v>4513927</v>
      </c>
      <c r="W46" s="375">
        <v>4609247</v>
      </c>
      <c r="X46" s="375">
        <v>4524090</v>
      </c>
      <c r="Y46" s="375">
        <v>4575312</v>
      </c>
      <c r="Z46" s="375">
        <v>4637705</v>
      </c>
      <c r="AA46" s="375">
        <v>4696526</v>
      </c>
      <c r="AB46" s="375">
        <v>4754266</v>
      </c>
      <c r="AC46" s="375">
        <v>4813623</v>
      </c>
      <c r="AD46" s="405" t="s">
        <v>578</v>
      </c>
    </row>
    <row r="49" spans="2:19" x14ac:dyDescent="0.25">
      <c r="S49" s="171"/>
    </row>
    <row r="50" spans="2:19" x14ac:dyDescent="0.25">
      <c r="B50" s="174" t="s">
        <v>454</v>
      </c>
      <c r="S50" s="171"/>
    </row>
    <row r="51" spans="2:19" x14ac:dyDescent="0.25">
      <c r="B51" s="177" t="s">
        <v>455</v>
      </c>
    </row>
  </sheetData>
  <pageMargins left="0.82" right="0.75" top="0.61" bottom="0.56999999999999995" header="0.5" footer="0.5"/>
  <pageSetup scale="62" orientation="landscape"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rgb="FF002060"/>
    <pageSetUpPr fitToPage="1"/>
  </sheetPr>
  <dimension ref="A5:AD34"/>
  <sheetViews>
    <sheetView showGridLines="0" zoomScale="90" zoomScaleNormal="90" workbookViewId="0">
      <pane xSplit="3" topLeftCell="S1" activePane="topRight" state="frozen"/>
      <selection activeCell="C26" sqref="C26"/>
      <selection pane="topRight" activeCell="V25" sqref="V25"/>
    </sheetView>
  </sheetViews>
  <sheetFormatPr baseColWidth="10" defaultColWidth="9.140625" defaultRowHeight="15" x14ac:dyDescent="0.25"/>
  <cols>
    <col min="1" max="1" width="3.42578125" style="168" customWidth="1"/>
    <col min="2" max="2" width="62.7109375" style="168" customWidth="1"/>
    <col min="3" max="3" width="16" style="168" customWidth="1"/>
    <col min="4" max="29" width="9.28515625" style="168" customWidth="1"/>
    <col min="30" max="30" width="13" style="168" customWidth="1"/>
    <col min="31" max="16384" width="9.140625" style="168"/>
  </cols>
  <sheetData>
    <row r="5" spans="1:29" ht="27" customHeight="1" x14ac:dyDescent="0.3">
      <c r="A5" s="124" t="s">
        <v>1022</v>
      </c>
      <c r="X5" s="169"/>
    </row>
    <row r="6" spans="1:29" ht="27" customHeight="1" x14ac:dyDescent="0.25">
      <c r="A6" s="175" t="s">
        <v>923</v>
      </c>
    </row>
    <row r="7" spans="1:29" ht="30" customHeight="1" x14ac:dyDescent="0.25">
      <c r="A7" s="365"/>
      <c r="B7" s="472" t="s">
        <v>1021</v>
      </c>
      <c r="C7" s="473" t="s">
        <v>863</v>
      </c>
      <c r="D7" s="473">
        <v>1990</v>
      </c>
      <c r="E7" s="473">
        <v>1991</v>
      </c>
      <c r="F7" s="473">
        <v>1992</v>
      </c>
      <c r="G7" s="473">
        <v>1993</v>
      </c>
      <c r="H7" s="473">
        <v>1994</v>
      </c>
      <c r="I7" s="473">
        <v>1995</v>
      </c>
      <c r="J7" s="473">
        <v>1996</v>
      </c>
      <c r="K7" s="473">
        <v>1997</v>
      </c>
      <c r="L7" s="473">
        <v>1998</v>
      </c>
      <c r="M7" s="473">
        <v>1999</v>
      </c>
      <c r="N7" s="473">
        <v>2000</v>
      </c>
      <c r="O7" s="473">
        <v>2001</v>
      </c>
      <c r="P7" s="473">
        <v>2002</v>
      </c>
      <c r="Q7" s="473">
        <v>2003</v>
      </c>
      <c r="R7" s="473">
        <v>2004</v>
      </c>
      <c r="S7" s="473">
        <v>2005</v>
      </c>
      <c r="T7" s="473">
        <v>2006</v>
      </c>
      <c r="U7" s="473">
        <v>2007</v>
      </c>
      <c r="V7" s="473">
        <v>2008</v>
      </c>
      <c r="W7" s="473">
        <v>2009</v>
      </c>
      <c r="X7" s="473">
        <v>2010</v>
      </c>
      <c r="Y7" s="473">
        <v>2011</v>
      </c>
      <c r="Z7" s="473">
        <v>2012</v>
      </c>
      <c r="AA7" s="473">
        <v>2013</v>
      </c>
      <c r="AB7" s="473">
        <v>2014</v>
      </c>
      <c r="AC7" s="473">
        <v>2015</v>
      </c>
    </row>
    <row r="8" spans="1:29" ht="16.5" customHeight="1" x14ac:dyDescent="0.25">
      <c r="A8" s="474">
        <v>1</v>
      </c>
      <c r="B8" s="475" t="s">
        <v>220</v>
      </c>
      <c r="C8" s="476"/>
      <c r="D8" s="476"/>
      <c r="E8" s="476"/>
      <c r="F8" s="476"/>
      <c r="G8" s="476"/>
      <c r="H8" s="476"/>
      <c r="I8" s="476"/>
      <c r="J8" s="476"/>
      <c r="K8" s="476"/>
      <c r="L8" s="476"/>
      <c r="M8" s="476"/>
      <c r="N8" s="476"/>
      <c r="O8" s="476"/>
      <c r="P8" s="476"/>
      <c r="Q8" s="476"/>
      <c r="R8" s="476"/>
      <c r="S8" s="476"/>
      <c r="T8" s="477"/>
      <c r="U8" s="477"/>
      <c r="V8" s="477"/>
      <c r="W8" s="477"/>
      <c r="X8" s="477"/>
      <c r="Y8" s="477"/>
      <c r="Z8" s="477"/>
      <c r="AA8" s="477"/>
      <c r="AB8" s="477"/>
      <c r="AC8" s="477"/>
    </row>
    <row r="9" spans="1:29" ht="16.5" customHeight="1" x14ac:dyDescent="0.25">
      <c r="A9" s="474">
        <v>2</v>
      </c>
      <c r="B9" s="478" t="s">
        <v>223</v>
      </c>
      <c r="C9" s="479" t="s">
        <v>920</v>
      </c>
      <c r="D9" s="480">
        <v>59.282504892367903</v>
      </c>
      <c r="E9" s="480">
        <v>60.695420743639922</v>
      </c>
      <c r="F9" s="480">
        <v>62.045733855185908</v>
      </c>
      <c r="G9" s="480">
        <v>63.402504892367908</v>
      </c>
      <c r="H9" s="480">
        <v>65.248982387475536</v>
      </c>
      <c r="I9" s="480">
        <v>67.089589041095891</v>
      </c>
      <c r="J9" s="480">
        <v>68.901487279843451</v>
      </c>
      <c r="K9" s="480">
        <v>70.669745596868879</v>
      </c>
      <c r="L9" s="480">
        <v>72.405851272015653</v>
      </c>
      <c r="M9" s="480">
        <v>74.106477495107626</v>
      </c>
      <c r="N9" s="480">
        <v>74.563346379647754</v>
      </c>
      <c r="O9" s="480">
        <v>76.452876712328774</v>
      </c>
      <c r="P9" s="480">
        <v>77.478532289628177</v>
      </c>
      <c r="Q9" s="480">
        <v>80.015127201565562</v>
      </c>
      <c r="R9" s="480">
        <v>81.776027397260279</v>
      </c>
      <c r="S9" s="480">
        <v>83.486986301369868</v>
      </c>
      <c r="T9" s="480">
        <v>85.202407045009778</v>
      </c>
      <c r="U9" s="480">
        <v>86.949119373776909</v>
      </c>
      <c r="V9" s="480">
        <v>88.711585127201559</v>
      </c>
      <c r="W9" s="480">
        <v>90.420391389432481</v>
      </c>
      <c r="X9" s="480">
        <v>88.812270058708421</v>
      </c>
      <c r="Y9" s="480">
        <v>89.869784735812132</v>
      </c>
      <c r="Z9" s="480">
        <v>91.020861056751471</v>
      </c>
      <c r="AA9" s="480">
        <v>92.211076320939341</v>
      </c>
      <c r="AB9" s="480">
        <v>93.387436399217222</v>
      </c>
      <c r="AC9" s="480">
        <v>94.593972602739726</v>
      </c>
    </row>
    <row r="10" spans="1:29" ht="16.5" customHeight="1" x14ac:dyDescent="0.25">
      <c r="A10" s="474">
        <v>3</v>
      </c>
      <c r="B10" s="478" t="s">
        <v>457</v>
      </c>
      <c r="C10" s="479" t="s">
        <v>458</v>
      </c>
      <c r="D10" s="481"/>
      <c r="E10" s="481"/>
      <c r="F10" s="481"/>
      <c r="G10" s="481"/>
      <c r="H10" s="481"/>
      <c r="I10" s="481"/>
      <c r="J10" s="481"/>
      <c r="K10" s="481"/>
      <c r="L10" s="481"/>
      <c r="M10" s="481"/>
      <c r="N10" s="481"/>
      <c r="O10" s="481"/>
      <c r="P10" s="481"/>
      <c r="Q10" s="481"/>
      <c r="R10" s="481"/>
      <c r="S10" s="481">
        <v>0.79491083892202363</v>
      </c>
      <c r="T10" s="481">
        <v>0.75898072149536111</v>
      </c>
      <c r="U10" s="481">
        <v>0.74794760967073981</v>
      </c>
      <c r="V10" s="481">
        <v>0.77963384667435076</v>
      </c>
      <c r="W10" s="481">
        <v>0.77588575091114842</v>
      </c>
      <c r="X10" s="481">
        <v>0.75780560734331293</v>
      </c>
      <c r="Y10" s="481">
        <v>0.7256935413141794</v>
      </c>
      <c r="Z10" s="481">
        <v>0.71092613784392844</v>
      </c>
      <c r="AA10" s="481">
        <v>0.66943258061719868</v>
      </c>
      <c r="AB10" s="481">
        <v>0.65749166142568816</v>
      </c>
      <c r="AC10" s="481">
        <v>0.74610127251304403</v>
      </c>
    </row>
    <row r="11" spans="1:29" ht="16.5" customHeight="1" x14ac:dyDescent="0.25">
      <c r="A11" s="474">
        <v>4</v>
      </c>
      <c r="B11" s="478" t="s">
        <v>460</v>
      </c>
      <c r="C11" s="479" t="s">
        <v>461</v>
      </c>
      <c r="D11" s="480"/>
      <c r="E11" s="480"/>
      <c r="F11" s="480"/>
      <c r="G11" s="480"/>
      <c r="H11" s="480"/>
      <c r="I11" s="482"/>
      <c r="J11" s="482"/>
      <c r="K11" s="482"/>
      <c r="L11" s="482"/>
      <c r="M11" s="482"/>
      <c r="N11" s="482"/>
      <c r="O11" s="482"/>
      <c r="P11" s="482"/>
      <c r="Q11" s="482"/>
      <c r="R11" s="482"/>
      <c r="S11" s="482">
        <v>1936.0396135537155</v>
      </c>
      <c r="T11" s="482">
        <v>1997.5579226536195</v>
      </c>
      <c r="U11" s="482">
        <v>2036.7711029776508</v>
      </c>
      <c r="V11" s="482">
        <v>2089.8903168781526</v>
      </c>
      <c r="W11" s="482">
        <v>2015.2098250009412</v>
      </c>
      <c r="X11" s="482">
        <v>2111.650702506287</v>
      </c>
      <c r="Y11" s="482">
        <v>2140.8348707585565</v>
      </c>
      <c r="Z11" s="482">
        <v>2187.4803079710705</v>
      </c>
      <c r="AA11" s="482">
        <v>2171.9305725536055</v>
      </c>
      <c r="AB11" s="482">
        <v>2140.8468470795392</v>
      </c>
      <c r="AC11" s="482">
        <v>2236.6991001430297</v>
      </c>
    </row>
    <row r="12" spans="1:29" ht="16.5" customHeight="1" x14ac:dyDescent="0.25">
      <c r="A12" s="474">
        <v>5</v>
      </c>
      <c r="B12" s="475" t="s">
        <v>463</v>
      </c>
      <c r="C12" s="483"/>
      <c r="D12" s="484"/>
      <c r="E12" s="484"/>
      <c r="F12" s="484"/>
      <c r="G12" s="484"/>
      <c r="H12" s="484"/>
      <c r="I12" s="484"/>
      <c r="J12" s="484"/>
      <c r="K12" s="484"/>
      <c r="L12" s="484"/>
      <c r="M12" s="484"/>
      <c r="N12" s="484"/>
      <c r="O12" s="484"/>
      <c r="P12" s="484"/>
      <c r="Q12" s="484"/>
      <c r="R12" s="484"/>
      <c r="S12" s="484"/>
      <c r="T12" s="485"/>
      <c r="U12" s="485"/>
      <c r="V12" s="485"/>
      <c r="W12" s="485"/>
      <c r="X12" s="485"/>
      <c r="Y12" s="485"/>
      <c r="Z12" s="485"/>
      <c r="AA12" s="485"/>
      <c r="AB12" s="485"/>
      <c r="AC12" s="486"/>
    </row>
    <row r="13" spans="1:29" ht="16.5" customHeight="1" x14ac:dyDescent="0.25">
      <c r="A13" s="474">
        <v>6</v>
      </c>
      <c r="B13" s="478" t="s">
        <v>465</v>
      </c>
      <c r="C13" s="479" t="s">
        <v>466</v>
      </c>
      <c r="D13" s="482">
        <v>2967.8132418023483</v>
      </c>
      <c r="E13" s="482">
        <v>2734.588897324853</v>
      </c>
      <c r="F13" s="482">
        <v>2585.7756235675147</v>
      </c>
      <c r="G13" s="482">
        <v>2658.345501080235</v>
      </c>
      <c r="H13" s="482">
        <v>2686.0547541056758</v>
      </c>
      <c r="I13" s="482">
        <v>2870.8833066262232</v>
      </c>
      <c r="J13" s="482">
        <v>3530.5596029941289</v>
      </c>
      <c r="K13" s="482">
        <v>3003.3768034168297</v>
      </c>
      <c r="L13" s="482">
        <v>3052.3824749999999</v>
      </c>
      <c r="M13" s="482">
        <v>3347.6046926634049</v>
      </c>
      <c r="N13" s="482">
        <v>2993.0516255185908</v>
      </c>
      <c r="O13" s="482">
        <v>3162.5192641878671</v>
      </c>
      <c r="P13" s="482">
        <v>3258.1847749510771</v>
      </c>
      <c r="Q13" s="482">
        <v>3372.4497945205476</v>
      </c>
      <c r="R13" s="482">
        <v>3521.1343150684934</v>
      </c>
      <c r="S13" s="482">
        <v>3270.087397260274</v>
      </c>
      <c r="T13" s="482">
        <v>3009.7418590998036</v>
      </c>
      <c r="U13" s="482">
        <v>3368.8713835616441</v>
      </c>
      <c r="V13" s="482">
        <v>3462.6457729941299</v>
      </c>
      <c r="W13" s="482">
        <v>3068.1071311154597</v>
      </c>
      <c r="X13" s="482">
        <v>3966.8064227005866</v>
      </c>
      <c r="Y13" s="482">
        <v>3068.5475185909977</v>
      </c>
      <c r="Z13" s="482">
        <v>2856.0451996086108</v>
      </c>
      <c r="AA13" s="482">
        <v>2727.466506849315</v>
      </c>
      <c r="AB13" s="482">
        <v>3310.7856457925632</v>
      </c>
      <c r="AC13" s="482">
        <v>3102.8706360078281</v>
      </c>
    </row>
    <row r="14" spans="1:29" ht="16.5" customHeight="1" x14ac:dyDescent="0.25">
      <c r="A14" s="474">
        <v>7</v>
      </c>
      <c r="B14" s="478" t="s">
        <v>200</v>
      </c>
      <c r="C14" s="479" t="s">
        <v>458</v>
      </c>
      <c r="D14" s="481">
        <v>0</v>
      </c>
      <c r="E14" s="481">
        <v>0</v>
      </c>
      <c r="F14" s="481">
        <v>0</v>
      </c>
      <c r="G14" s="481">
        <v>0</v>
      </c>
      <c r="H14" s="481">
        <v>0</v>
      </c>
      <c r="I14" s="481">
        <v>0</v>
      </c>
      <c r="J14" s="481">
        <v>0</v>
      </c>
      <c r="K14" s="481">
        <v>0</v>
      </c>
      <c r="L14" s="481">
        <v>0</v>
      </c>
      <c r="M14" s="481">
        <v>0</v>
      </c>
      <c r="N14" s="481">
        <v>0</v>
      </c>
      <c r="O14" s="481">
        <v>0.3024</v>
      </c>
      <c r="P14" s="481">
        <v>0.3024</v>
      </c>
      <c r="Q14" s="481">
        <v>0.3024</v>
      </c>
      <c r="R14" s="481">
        <v>0.3024</v>
      </c>
      <c r="S14" s="481">
        <v>0.3024</v>
      </c>
      <c r="T14" s="481">
        <v>0.3024</v>
      </c>
      <c r="U14" s="481">
        <v>0.3024</v>
      </c>
      <c r="V14" s="481">
        <v>0.30239999999999995</v>
      </c>
      <c r="W14" s="481">
        <v>0.3024</v>
      </c>
      <c r="X14" s="481">
        <v>0.3024</v>
      </c>
      <c r="Y14" s="481">
        <v>0.30239999999999995</v>
      </c>
      <c r="Z14" s="481">
        <v>0.3024</v>
      </c>
      <c r="AA14" s="481">
        <v>0.30239999999999995</v>
      </c>
      <c r="AB14" s="481">
        <v>0.30239999999999995</v>
      </c>
      <c r="AC14" s="481">
        <v>0.3024</v>
      </c>
    </row>
    <row r="15" spans="1:29" ht="16.5" customHeight="1" x14ac:dyDescent="0.25">
      <c r="A15" s="474">
        <v>8</v>
      </c>
      <c r="B15" s="478" t="s">
        <v>468</v>
      </c>
      <c r="C15" s="479" t="s">
        <v>921</v>
      </c>
      <c r="D15" s="482">
        <v>151655.25665610001</v>
      </c>
      <c r="E15" s="482">
        <v>139737.4926533</v>
      </c>
      <c r="F15" s="482">
        <v>132133.1343643</v>
      </c>
      <c r="G15" s="482">
        <v>135841.4551052</v>
      </c>
      <c r="H15" s="482">
        <v>137257.39793480001</v>
      </c>
      <c r="I15" s="482">
        <v>146702.13696860001</v>
      </c>
      <c r="J15" s="482">
        <v>180411.59571299999</v>
      </c>
      <c r="K15" s="482">
        <v>153472.55465460001</v>
      </c>
      <c r="L15" s="482">
        <v>155976.7444725</v>
      </c>
      <c r="M15" s="482">
        <v>171062.59979509999</v>
      </c>
      <c r="N15" s="482">
        <v>152944.93806399999</v>
      </c>
      <c r="O15" s="482">
        <v>112735.46271744001</v>
      </c>
      <c r="P15" s="482">
        <v>116145.68561920003</v>
      </c>
      <c r="Q15" s="482">
        <v>120218.93190719999</v>
      </c>
      <c r="R15" s="482">
        <v>125519.14253760001</v>
      </c>
      <c r="S15" s="482">
        <v>116569.98268160001</v>
      </c>
      <c r="T15" s="482">
        <v>107289.35155839998</v>
      </c>
      <c r="U15" s="482">
        <v>120091.37100352002</v>
      </c>
      <c r="V15" s="482">
        <v>123434.18042240002</v>
      </c>
      <c r="W15" s="482">
        <v>109369.91942143999</v>
      </c>
      <c r="X15" s="482">
        <v>141406.17660031997</v>
      </c>
      <c r="Y15" s="482">
        <v>109385.61807232001</v>
      </c>
      <c r="Z15" s="482">
        <v>101810.47140672001</v>
      </c>
      <c r="AA15" s="482">
        <v>97226.980457600002</v>
      </c>
      <c r="AB15" s="482">
        <v>118020.76779839999</v>
      </c>
      <c r="AC15" s="482">
        <v>110609.1465952</v>
      </c>
    </row>
    <row r="16" spans="1:29" ht="16.5" customHeight="1" x14ac:dyDescent="0.25">
      <c r="A16" s="474">
        <v>9</v>
      </c>
      <c r="B16" s="478" t="s">
        <v>140</v>
      </c>
      <c r="C16" s="479" t="s">
        <v>921</v>
      </c>
      <c r="D16" s="482">
        <v>151655.25665610001</v>
      </c>
      <c r="E16" s="482">
        <v>139737.4926533</v>
      </c>
      <c r="F16" s="482">
        <v>132133.1343643</v>
      </c>
      <c r="G16" s="482">
        <v>135841.4551052</v>
      </c>
      <c r="H16" s="482">
        <v>137257.39793480001</v>
      </c>
      <c r="I16" s="482">
        <v>146702.13696860001</v>
      </c>
      <c r="J16" s="482">
        <v>180411.59571299999</v>
      </c>
      <c r="K16" s="482">
        <v>153472.55465460001</v>
      </c>
      <c r="L16" s="482">
        <v>155976.7444725</v>
      </c>
      <c r="M16" s="482">
        <v>171062.59979509999</v>
      </c>
      <c r="N16" s="482">
        <v>152944.93806399999</v>
      </c>
      <c r="O16" s="482">
        <v>112735.46271744001</v>
      </c>
      <c r="P16" s="482">
        <v>116145.68561920003</v>
      </c>
      <c r="Q16" s="482">
        <v>120218.93190719999</v>
      </c>
      <c r="R16" s="482">
        <v>125519.14253760001</v>
      </c>
      <c r="S16" s="482">
        <v>116569.98268160001</v>
      </c>
      <c r="T16" s="482">
        <v>107289.35155839998</v>
      </c>
      <c r="U16" s="482">
        <v>120091.37100352002</v>
      </c>
      <c r="V16" s="482">
        <v>123434.18042240002</v>
      </c>
      <c r="W16" s="482">
        <v>109369.91942143999</v>
      </c>
      <c r="X16" s="482">
        <v>141406.17660031997</v>
      </c>
      <c r="Y16" s="482">
        <v>109385.61807232001</v>
      </c>
      <c r="Z16" s="482">
        <v>101810.47140672001</v>
      </c>
      <c r="AA16" s="482">
        <v>97226.980457600002</v>
      </c>
      <c r="AB16" s="482">
        <v>118020.76779839999</v>
      </c>
      <c r="AC16" s="482">
        <v>110609.1465952</v>
      </c>
    </row>
    <row r="17" spans="1:30" ht="16.5" customHeight="1" x14ac:dyDescent="0.25">
      <c r="A17" s="474">
        <v>10</v>
      </c>
      <c r="B17" s="478" t="s">
        <v>470</v>
      </c>
      <c r="C17" s="479" t="s">
        <v>458</v>
      </c>
      <c r="D17" s="481">
        <v>0</v>
      </c>
      <c r="E17" s="481">
        <v>0</v>
      </c>
      <c r="F17" s="481">
        <v>0</v>
      </c>
      <c r="G17" s="481">
        <v>0</v>
      </c>
      <c r="H17" s="481">
        <v>0</v>
      </c>
      <c r="I17" s="481">
        <v>0</v>
      </c>
      <c r="J17" s="481">
        <v>0</v>
      </c>
      <c r="K17" s="481">
        <v>0</v>
      </c>
      <c r="L17" s="481">
        <v>0</v>
      </c>
      <c r="M17" s="481">
        <v>0</v>
      </c>
      <c r="N17" s="481">
        <v>0</v>
      </c>
      <c r="O17" s="481">
        <v>0</v>
      </c>
      <c r="P17" s="481">
        <v>0</v>
      </c>
      <c r="Q17" s="481">
        <v>0</v>
      </c>
      <c r="R17" s="481">
        <v>0</v>
      </c>
      <c r="S17" s="481">
        <v>0</v>
      </c>
      <c r="T17" s="481">
        <v>0</v>
      </c>
      <c r="U17" s="481">
        <v>0</v>
      </c>
      <c r="V17" s="481">
        <v>0</v>
      </c>
      <c r="W17" s="481">
        <v>0</v>
      </c>
      <c r="X17" s="481">
        <v>0</v>
      </c>
      <c r="Y17" s="481">
        <v>0</v>
      </c>
      <c r="Z17" s="481">
        <v>0</v>
      </c>
      <c r="AA17" s="481">
        <v>0</v>
      </c>
      <c r="AB17" s="481">
        <v>0</v>
      </c>
      <c r="AC17" s="481">
        <v>0</v>
      </c>
    </row>
    <row r="18" spans="1:30" ht="16.5" customHeight="1" x14ac:dyDescent="0.25">
      <c r="A18" s="474">
        <v>11</v>
      </c>
      <c r="B18" s="478" t="s">
        <v>472</v>
      </c>
      <c r="C18" s="479" t="s">
        <v>922</v>
      </c>
      <c r="D18" s="482">
        <v>50062.210549143449</v>
      </c>
      <c r="E18" s="482">
        <v>45054.286860865068</v>
      </c>
      <c r="F18" s="482">
        <v>41675.316946088315</v>
      </c>
      <c r="G18" s="482">
        <v>41928.083213637095</v>
      </c>
      <c r="H18" s="482">
        <v>41166.23211308902</v>
      </c>
      <c r="I18" s="482">
        <v>42791.785546154664</v>
      </c>
      <c r="J18" s="482">
        <v>51240.687862872372</v>
      </c>
      <c r="K18" s="482">
        <v>42498.763481467788</v>
      </c>
      <c r="L18" s="482">
        <v>42156.57189821238</v>
      </c>
      <c r="M18" s="482">
        <v>45172.902637079293</v>
      </c>
      <c r="N18" s="482">
        <v>40141.058185333161</v>
      </c>
      <c r="O18" s="482">
        <v>28856.643903651689</v>
      </c>
      <c r="P18" s="482">
        <v>29335.993233704285</v>
      </c>
      <c r="Q18" s="482">
        <v>29402.202545164528</v>
      </c>
      <c r="R18" s="482">
        <v>30037.449560359488</v>
      </c>
      <c r="S18" s="482">
        <v>27324.17433411819</v>
      </c>
      <c r="T18" s="482">
        <v>24642.44842048737</v>
      </c>
      <c r="U18" s="482">
        <v>27028.734668029083</v>
      </c>
      <c r="V18" s="482">
        <v>27229.157136321188</v>
      </c>
      <c r="W18" s="482">
        <v>23670.673194147275</v>
      </c>
      <c r="X18" s="482">
        <v>31158.354117586136</v>
      </c>
      <c r="Y18" s="482">
        <v>23819.115125977009</v>
      </c>
      <c r="Z18" s="482">
        <v>21889.236248871792</v>
      </c>
      <c r="AA18" s="482">
        <v>20633.970571559425</v>
      </c>
      <c r="AB18" s="482">
        <v>24731.421651106073</v>
      </c>
      <c r="AC18" s="482">
        <v>22882.668907134663</v>
      </c>
    </row>
    <row r="19" spans="1:30" ht="30" x14ac:dyDescent="0.25">
      <c r="A19" s="474">
        <v>12</v>
      </c>
      <c r="B19" s="478" t="s">
        <v>474</v>
      </c>
      <c r="C19" s="479" t="s">
        <v>458</v>
      </c>
      <c r="D19" s="481"/>
      <c r="E19" s="481"/>
      <c r="F19" s="481"/>
      <c r="G19" s="481"/>
      <c r="H19" s="481"/>
      <c r="I19" s="481"/>
      <c r="J19" s="481"/>
      <c r="K19" s="481"/>
      <c r="L19" s="481"/>
      <c r="M19" s="481"/>
      <c r="N19" s="481"/>
      <c r="O19" s="481"/>
      <c r="P19" s="481"/>
      <c r="Q19" s="481"/>
      <c r="R19" s="481"/>
      <c r="S19" s="481"/>
      <c r="T19" s="481"/>
      <c r="U19" s="481"/>
      <c r="V19" s="481"/>
      <c r="W19" s="481"/>
      <c r="X19" s="481">
        <v>2.342542652406673E-2</v>
      </c>
      <c r="Y19" s="481">
        <v>3.0282774448556385E-2</v>
      </c>
      <c r="Z19" s="481">
        <v>3.2535946000750542E-2</v>
      </c>
      <c r="AA19" s="481">
        <v>3.4069761134303225E-2</v>
      </c>
      <c r="AB19" s="481">
        <v>2.8067094137688771E-2</v>
      </c>
      <c r="AC19" s="487"/>
    </row>
    <row r="20" spans="1:30" ht="16.5" customHeight="1" x14ac:dyDescent="0.25">
      <c r="A20" s="474">
        <v>13</v>
      </c>
      <c r="B20" s="478" t="s">
        <v>476</v>
      </c>
      <c r="C20" s="479" t="s">
        <v>942</v>
      </c>
      <c r="D20" s="480"/>
      <c r="E20" s="480"/>
      <c r="F20" s="480"/>
      <c r="G20" s="480"/>
      <c r="H20" s="480"/>
      <c r="I20" s="480"/>
      <c r="J20" s="480"/>
      <c r="K20" s="480"/>
      <c r="L20" s="480"/>
      <c r="M20" s="480"/>
      <c r="N20" s="480"/>
      <c r="O20" s="480"/>
      <c r="P20" s="480"/>
      <c r="Q20" s="480"/>
      <c r="R20" s="480"/>
      <c r="S20" s="480"/>
      <c r="T20" s="480"/>
      <c r="U20" s="480"/>
      <c r="V20" s="480"/>
      <c r="W20" s="480"/>
      <c r="X20" s="549">
        <v>532.61789040179519</v>
      </c>
      <c r="Y20" s="549">
        <v>526.35047540749326</v>
      </c>
      <c r="Z20" s="549">
        <v>519.6940939832507</v>
      </c>
      <c r="AA20" s="549">
        <v>512.9861379757283</v>
      </c>
      <c r="AB20" s="549">
        <v>506.52427932865169</v>
      </c>
      <c r="AC20" s="549">
        <v>500.06361524871363</v>
      </c>
    </row>
    <row r="21" spans="1:30" ht="16.5" customHeight="1" x14ac:dyDescent="0.25">
      <c r="A21" s="474">
        <v>14</v>
      </c>
      <c r="B21" s="488" t="s">
        <v>478</v>
      </c>
      <c r="C21" s="483"/>
      <c r="D21" s="484"/>
      <c r="E21" s="484"/>
      <c r="F21" s="484"/>
      <c r="G21" s="484"/>
      <c r="H21" s="484"/>
      <c r="I21" s="484"/>
      <c r="J21" s="484"/>
      <c r="K21" s="484"/>
      <c r="L21" s="484"/>
      <c r="M21" s="484"/>
      <c r="N21" s="484"/>
      <c r="O21" s="484"/>
      <c r="P21" s="484"/>
      <c r="Q21" s="484"/>
      <c r="R21" s="484"/>
      <c r="S21" s="484"/>
      <c r="T21" s="489"/>
      <c r="U21" s="489"/>
      <c r="V21" s="489"/>
      <c r="W21" s="489"/>
      <c r="X21" s="489"/>
      <c r="Y21" s="489"/>
      <c r="Z21" s="489"/>
      <c r="AA21" s="489"/>
      <c r="AB21" s="489"/>
      <c r="AC21" s="490"/>
    </row>
    <row r="22" spans="1:30" ht="16.5" customHeight="1" x14ac:dyDescent="0.25">
      <c r="A22" s="474">
        <v>15</v>
      </c>
      <c r="B22" s="478" t="s">
        <v>480</v>
      </c>
      <c r="C22" s="479" t="s">
        <v>921</v>
      </c>
      <c r="D22" s="482"/>
      <c r="E22" s="482"/>
      <c r="F22" s="482"/>
      <c r="G22" s="482"/>
      <c r="H22" s="482"/>
      <c r="I22" s="482"/>
      <c r="J22" s="482"/>
      <c r="K22" s="482"/>
      <c r="L22" s="482"/>
      <c r="M22" s="482"/>
      <c r="N22" s="482"/>
      <c r="O22" s="482"/>
      <c r="P22" s="482"/>
      <c r="Q22" s="482"/>
      <c r="R22" s="482"/>
      <c r="S22" s="482"/>
      <c r="T22" s="482"/>
      <c r="U22" s="482"/>
      <c r="V22" s="482"/>
      <c r="W22" s="482"/>
      <c r="X22" s="482"/>
      <c r="Y22" s="482"/>
      <c r="Z22" s="482">
        <v>2338.4633823393642</v>
      </c>
      <c r="AA22" s="482">
        <v>2465.2782304279767</v>
      </c>
      <c r="AB22" s="482">
        <v>2742.7399258841874</v>
      </c>
      <c r="AC22" s="482">
        <v>3193.0684065485671</v>
      </c>
    </row>
    <row r="23" spans="1:30" ht="16.5" customHeight="1" x14ac:dyDescent="0.25">
      <c r="A23" s="474">
        <v>16</v>
      </c>
      <c r="B23" s="478" t="s">
        <v>482</v>
      </c>
      <c r="C23" s="479" t="s">
        <v>922</v>
      </c>
      <c r="D23" s="480"/>
      <c r="E23" s="480"/>
      <c r="F23" s="480"/>
      <c r="G23" s="480"/>
      <c r="H23" s="480"/>
      <c r="I23" s="480"/>
      <c r="J23" s="480"/>
      <c r="K23" s="480"/>
      <c r="L23" s="480"/>
      <c r="M23" s="480"/>
      <c r="N23" s="480"/>
      <c r="O23" s="480"/>
      <c r="P23" s="480"/>
      <c r="Q23" s="480"/>
      <c r="R23" s="480"/>
      <c r="S23" s="480"/>
      <c r="T23" s="480"/>
      <c r="U23" s="482"/>
      <c r="V23" s="482"/>
      <c r="W23" s="482"/>
      <c r="X23" s="482"/>
      <c r="Y23" s="482"/>
      <c r="Z23" s="482">
        <v>502.76928029215986</v>
      </c>
      <c r="AA23" s="482">
        <v>523.19302952682301</v>
      </c>
      <c r="AB23" s="482">
        <v>574.74509657684882</v>
      </c>
      <c r="AC23" s="482">
        <v>660.57762304490734</v>
      </c>
    </row>
    <row r="24" spans="1:30" ht="16.5" customHeight="1" x14ac:dyDescent="0.25">
      <c r="A24" s="474">
        <v>17</v>
      </c>
      <c r="B24" s="478" t="s">
        <v>484</v>
      </c>
      <c r="C24" s="479" t="s">
        <v>458</v>
      </c>
      <c r="D24" s="481"/>
      <c r="E24" s="481"/>
      <c r="F24" s="481"/>
      <c r="G24" s="481"/>
      <c r="H24" s="481"/>
      <c r="I24" s="481"/>
      <c r="J24" s="481"/>
      <c r="K24" s="481"/>
      <c r="L24" s="481"/>
      <c r="M24" s="481"/>
      <c r="N24" s="481"/>
      <c r="O24" s="481"/>
      <c r="P24" s="481"/>
      <c r="Q24" s="481"/>
      <c r="R24" s="481"/>
      <c r="S24" s="481"/>
      <c r="T24" s="481"/>
      <c r="U24" s="481"/>
      <c r="V24" s="481"/>
      <c r="W24" s="481"/>
      <c r="X24" s="481"/>
      <c r="Y24" s="481"/>
      <c r="Z24" s="481">
        <v>2.2968790440007859E-2</v>
      </c>
      <c r="AA24" s="481">
        <v>2.535590654800873E-2</v>
      </c>
      <c r="AB24" s="481">
        <v>2.3239468587166495E-2</v>
      </c>
      <c r="AC24" s="481">
        <v>2.8868032209256135E-2</v>
      </c>
    </row>
    <row r="25" spans="1:30" ht="16.5" customHeight="1" x14ac:dyDescent="0.25">
      <c r="A25" s="474">
        <v>18</v>
      </c>
      <c r="B25" s="478" t="s">
        <v>486</v>
      </c>
      <c r="C25" s="479" t="s">
        <v>487</v>
      </c>
      <c r="D25" s="480"/>
      <c r="E25" s="480"/>
      <c r="F25" s="480"/>
      <c r="G25" s="480"/>
      <c r="H25" s="480"/>
      <c r="I25" s="480"/>
      <c r="J25" s="480"/>
      <c r="K25" s="480"/>
      <c r="L25" s="480"/>
      <c r="M25" s="480"/>
      <c r="N25" s="480"/>
      <c r="O25" s="480"/>
      <c r="P25" s="480"/>
      <c r="Q25" s="480"/>
      <c r="R25" s="480"/>
      <c r="S25" s="480"/>
      <c r="T25" s="480"/>
      <c r="U25" s="480"/>
      <c r="V25" s="480"/>
      <c r="W25" s="480"/>
      <c r="X25" s="480"/>
      <c r="Y25" s="480"/>
      <c r="Z25" s="480">
        <v>341.46699892608137</v>
      </c>
      <c r="AA25" s="480">
        <v>346.19905350207034</v>
      </c>
      <c r="AB25" s="480">
        <v>362.57115437425864</v>
      </c>
      <c r="AC25" s="480">
        <v>368.9312382565584</v>
      </c>
    </row>
    <row r="26" spans="1:30" ht="16.5" customHeight="1" x14ac:dyDescent="0.25">
      <c r="A26" s="474">
        <v>19</v>
      </c>
      <c r="B26" s="491" t="s">
        <v>933</v>
      </c>
      <c r="C26" s="479" t="s">
        <v>458</v>
      </c>
      <c r="D26" s="481"/>
      <c r="E26" s="481"/>
      <c r="F26" s="481"/>
      <c r="G26" s="481"/>
      <c r="H26" s="481"/>
      <c r="I26" s="481"/>
      <c r="J26" s="481"/>
      <c r="K26" s="481"/>
      <c r="L26" s="481"/>
      <c r="M26" s="481"/>
      <c r="N26" s="481"/>
      <c r="O26" s="481"/>
      <c r="P26" s="481"/>
      <c r="Q26" s="481"/>
      <c r="R26" s="481"/>
      <c r="S26" s="481"/>
      <c r="T26" s="481"/>
      <c r="U26" s="481"/>
      <c r="V26" s="481"/>
      <c r="W26" s="481"/>
      <c r="X26" s="481"/>
      <c r="Y26" s="481"/>
      <c r="Z26" s="481">
        <v>0.53292584123445386</v>
      </c>
      <c r="AA26" s="481">
        <v>0.5418630157847274</v>
      </c>
      <c r="AB26" s="481">
        <v>0.55240331687031041</v>
      </c>
      <c r="AC26" s="481">
        <v>0.54453125330207719</v>
      </c>
    </row>
    <row r="27" spans="1:30" ht="16.5" customHeight="1" x14ac:dyDescent="0.25">
      <c r="A27" s="474">
        <v>20</v>
      </c>
      <c r="B27" s="491" t="s">
        <v>489</v>
      </c>
      <c r="C27" s="479" t="s">
        <v>487</v>
      </c>
      <c r="D27" s="480"/>
      <c r="E27" s="480"/>
      <c r="F27" s="480"/>
      <c r="G27" s="480"/>
      <c r="H27" s="480"/>
      <c r="I27" s="480"/>
      <c r="J27" s="480"/>
      <c r="K27" s="480"/>
      <c r="L27" s="480"/>
      <c r="M27" s="480"/>
      <c r="N27" s="480"/>
      <c r="O27" s="480"/>
      <c r="P27" s="480"/>
      <c r="Q27" s="480"/>
      <c r="R27" s="480"/>
      <c r="S27" s="480"/>
      <c r="T27" s="480"/>
      <c r="U27" s="480"/>
      <c r="V27" s="480"/>
      <c r="W27" s="480"/>
      <c r="X27" s="480"/>
      <c r="Y27" s="480"/>
      <c r="Z27" s="480">
        <v>129.87471116618238</v>
      </c>
      <c r="AA27" s="480">
        <v>129.33033071391398</v>
      </c>
      <c r="AB27" s="480">
        <v>133.02025880610137</v>
      </c>
      <c r="AC27" s="480">
        <v>138.59314521653414</v>
      </c>
    </row>
    <row r="28" spans="1:30" ht="16.5" customHeight="1" x14ac:dyDescent="0.25">
      <c r="A28" s="474">
        <v>21</v>
      </c>
      <c r="B28" s="491" t="s">
        <v>934</v>
      </c>
      <c r="C28" s="479" t="s">
        <v>458</v>
      </c>
      <c r="D28" s="481"/>
      <c r="E28" s="481"/>
      <c r="F28" s="481"/>
      <c r="G28" s="481"/>
      <c r="H28" s="481"/>
      <c r="I28" s="481"/>
      <c r="J28" s="481"/>
      <c r="K28" s="481"/>
      <c r="L28" s="481"/>
      <c r="M28" s="481"/>
      <c r="N28" s="481"/>
      <c r="O28" s="481"/>
      <c r="P28" s="481"/>
      <c r="Q28" s="481"/>
      <c r="R28" s="481"/>
      <c r="S28" s="481"/>
      <c r="T28" s="481"/>
      <c r="U28" s="481"/>
      <c r="V28" s="481"/>
      <c r="W28" s="481"/>
      <c r="X28" s="481"/>
      <c r="Y28" s="481"/>
      <c r="Z28" s="481">
        <v>0.52625078219422805</v>
      </c>
      <c r="AA28" s="492">
        <v>0.51625628671883561</v>
      </c>
      <c r="AB28" s="492">
        <v>0.51103648502822585</v>
      </c>
      <c r="AC28" s="492">
        <v>0.51246366449393155</v>
      </c>
      <c r="AD28" s="172"/>
    </row>
    <row r="29" spans="1:30" ht="16.5" customHeight="1" x14ac:dyDescent="0.25">
      <c r="A29" s="474">
        <v>22</v>
      </c>
      <c r="B29" s="478" t="s">
        <v>491</v>
      </c>
      <c r="C29" s="479" t="s">
        <v>466</v>
      </c>
      <c r="D29" s="493"/>
      <c r="E29" s="493"/>
      <c r="F29" s="493"/>
      <c r="G29" s="493"/>
      <c r="H29" s="493"/>
      <c r="I29" s="493"/>
      <c r="J29" s="493"/>
      <c r="K29" s="493"/>
      <c r="L29" s="493"/>
      <c r="M29" s="493"/>
      <c r="N29" s="493"/>
      <c r="O29" s="493"/>
      <c r="P29" s="493"/>
      <c r="Q29" s="493"/>
      <c r="R29" s="493"/>
      <c r="S29" s="493"/>
      <c r="T29" s="493"/>
      <c r="U29" s="482"/>
      <c r="V29" s="482"/>
      <c r="W29" s="482"/>
      <c r="X29" s="482"/>
      <c r="Y29" s="482"/>
      <c r="Z29" s="482">
        <v>2711.7974669446266</v>
      </c>
      <c r="AA29" s="482">
        <v>2751.9054280525761</v>
      </c>
      <c r="AB29" s="482">
        <v>2956.2394891190452</v>
      </c>
      <c r="AC29" s="482"/>
    </row>
    <row r="30" spans="1:30" ht="16.5" customHeight="1" x14ac:dyDescent="0.25">
      <c r="A30" s="474">
        <v>23</v>
      </c>
      <c r="B30" s="488" t="s">
        <v>493</v>
      </c>
      <c r="C30" s="483"/>
      <c r="D30" s="484"/>
      <c r="E30" s="484"/>
      <c r="F30" s="484"/>
      <c r="G30" s="484"/>
      <c r="H30" s="484"/>
      <c r="I30" s="484"/>
      <c r="J30" s="484"/>
      <c r="K30" s="484"/>
      <c r="L30" s="484"/>
      <c r="M30" s="484"/>
      <c r="N30" s="484"/>
      <c r="O30" s="484"/>
      <c r="P30" s="484"/>
      <c r="Q30" s="484"/>
      <c r="R30" s="484"/>
      <c r="S30" s="484"/>
      <c r="T30" s="494"/>
      <c r="U30" s="494"/>
      <c r="V30" s="494"/>
      <c r="W30" s="494"/>
      <c r="X30" s="494"/>
      <c r="Y30" s="494"/>
      <c r="Z30" s="494"/>
      <c r="AA30" s="494"/>
      <c r="AB30" s="494"/>
      <c r="AC30" s="494"/>
    </row>
    <row r="31" spans="1:30" ht="16.5" customHeight="1" x14ac:dyDescent="0.25">
      <c r="A31" s="474">
        <v>24</v>
      </c>
      <c r="B31" s="478" t="s">
        <v>495</v>
      </c>
      <c r="C31" s="479" t="s">
        <v>458</v>
      </c>
      <c r="D31" s="481"/>
      <c r="E31" s="481"/>
      <c r="F31" s="481"/>
      <c r="G31" s="481"/>
      <c r="H31" s="481"/>
      <c r="I31" s="481"/>
      <c r="J31" s="481"/>
      <c r="K31" s="481"/>
      <c r="L31" s="481"/>
      <c r="M31" s="481"/>
      <c r="N31" s="481"/>
      <c r="O31" s="481"/>
      <c r="P31" s="481"/>
      <c r="Q31" s="481"/>
      <c r="R31" s="481"/>
      <c r="S31" s="481"/>
      <c r="T31" s="481"/>
      <c r="U31" s="481"/>
      <c r="V31" s="481"/>
      <c r="W31" s="481"/>
      <c r="X31" s="481"/>
      <c r="Y31" s="481"/>
      <c r="Z31" s="481">
        <v>0.15125085694881557</v>
      </c>
      <c r="AA31" s="481">
        <v>0.1508963375938295</v>
      </c>
      <c r="AB31" s="481">
        <v>0.15114191553868875</v>
      </c>
      <c r="AC31" s="481">
        <v>0</v>
      </c>
    </row>
    <row r="32" spans="1:30" ht="16.5" customHeight="1" x14ac:dyDescent="0.25">
      <c r="A32" s="474">
        <v>25</v>
      </c>
      <c r="B32" s="488" t="s">
        <v>450</v>
      </c>
      <c r="C32" s="495"/>
      <c r="D32" s="496"/>
      <c r="E32" s="496"/>
      <c r="F32" s="496"/>
      <c r="G32" s="496"/>
      <c r="H32" s="496"/>
      <c r="I32" s="496"/>
      <c r="J32" s="496"/>
      <c r="K32" s="496"/>
      <c r="L32" s="496"/>
      <c r="M32" s="496"/>
      <c r="N32" s="496"/>
      <c r="O32" s="496"/>
      <c r="P32" s="496"/>
      <c r="Q32" s="496"/>
      <c r="R32" s="496"/>
      <c r="S32" s="496"/>
      <c r="T32" s="489"/>
      <c r="U32" s="489"/>
      <c r="V32" s="489"/>
      <c r="W32" s="489"/>
      <c r="X32" s="489"/>
      <c r="Y32" s="497"/>
      <c r="Z32" s="489"/>
      <c r="AA32" s="497"/>
      <c r="AB32" s="489"/>
      <c r="AC32" s="498"/>
    </row>
    <row r="33" spans="1:29" ht="16.5" customHeight="1" x14ac:dyDescent="0.25">
      <c r="A33" s="474">
        <v>26</v>
      </c>
      <c r="B33" s="478" t="s">
        <v>497</v>
      </c>
      <c r="C33" s="479" t="s">
        <v>458</v>
      </c>
      <c r="D33" s="481"/>
      <c r="E33" s="481"/>
      <c r="F33" s="481"/>
      <c r="G33" s="481"/>
      <c r="H33" s="481"/>
      <c r="I33" s="481"/>
      <c r="J33" s="481"/>
      <c r="K33" s="481"/>
      <c r="L33" s="481"/>
      <c r="M33" s="481"/>
      <c r="N33" s="481">
        <v>0.97359552168961783</v>
      </c>
      <c r="O33" s="481">
        <v>0.97892617429049578</v>
      </c>
      <c r="P33" s="481">
        <v>0.98019071250845824</v>
      </c>
      <c r="Q33" s="481">
        <v>0.98474872535110169</v>
      </c>
      <c r="R33" s="481">
        <v>0.98703728742173202</v>
      </c>
      <c r="S33" s="481">
        <v>0.98687445574910604</v>
      </c>
      <c r="T33" s="481">
        <v>0.98869757131802871</v>
      </c>
      <c r="U33" s="481">
        <v>0.99145033872746502</v>
      </c>
      <c r="V33" s="481">
        <v>0.98955232572760465</v>
      </c>
      <c r="W33" s="481">
        <v>0.99267911875860571</v>
      </c>
      <c r="X33" s="481">
        <v>0.990367112669989</v>
      </c>
      <c r="Y33" s="481">
        <v>0.99199102158243302</v>
      </c>
      <c r="Z33" s="481">
        <v>0.99349818948624924</v>
      </c>
      <c r="AA33" s="481">
        <v>0.99374488803659433</v>
      </c>
      <c r="AB33" s="481">
        <v>0.99526371838968941</v>
      </c>
      <c r="AC33" s="481">
        <v>0.99504463613358729</v>
      </c>
    </row>
    <row r="34" spans="1:29" ht="16.5" customHeight="1" x14ac:dyDescent="0.25">
      <c r="A34" s="474">
        <v>27</v>
      </c>
      <c r="B34" s="478" t="s">
        <v>499</v>
      </c>
      <c r="C34" s="479" t="s">
        <v>458</v>
      </c>
      <c r="D34" s="481"/>
      <c r="E34" s="481"/>
      <c r="F34" s="481"/>
      <c r="G34" s="481"/>
      <c r="H34" s="481"/>
      <c r="I34" s="481"/>
      <c r="J34" s="481"/>
      <c r="K34" s="481"/>
      <c r="L34" s="481"/>
      <c r="M34" s="481"/>
      <c r="N34" s="481">
        <v>0.98573980752125812</v>
      </c>
      <c r="O34" s="481">
        <v>0.99226619008882588</v>
      </c>
      <c r="P34" s="481">
        <v>1.0048161816428918</v>
      </c>
      <c r="Q34" s="481">
        <v>0.9933129082979173</v>
      </c>
      <c r="R34" s="481">
        <v>0.99549722345531144</v>
      </c>
      <c r="S34" s="481">
        <v>0.99621511959748577</v>
      </c>
      <c r="T34" s="481">
        <v>0.99480711637971331</v>
      </c>
      <c r="U34" s="481">
        <v>0.9961270284260989</v>
      </c>
      <c r="V34" s="481">
        <v>0.99575682492705975</v>
      </c>
      <c r="W34" s="481">
        <v>0.99756843550088492</v>
      </c>
      <c r="X34" s="481">
        <v>0.99686733400803429</v>
      </c>
      <c r="Y34" s="481">
        <v>0.99629078471003707</v>
      </c>
      <c r="Z34" s="481">
        <v>0.99710588699693792</v>
      </c>
      <c r="AA34" s="481">
        <v>0.99671900553185</v>
      </c>
      <c r="AB34" s="481">
        <v>0.9962632787507717</v>
      </c>
      <c r="AC34" s="481">
        <v>0.99583574002141606</v>
      </c>
    </row>
  </sheetData>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D27"/>
  <sheetViews>
    <sheetView showGridLines="0" workbookViewId="0"/>
  </sheetViews>
  <sheetFormatPr baseColWidth="10" defaultColWidth="11.42578125" defaultRowHeight="12.75" x14ac:dyDescent="0.2"/>
  <cols>
    <col min="1" max="1" width="4.28515625" style="54" customWidth="1"/>
    <col min="2" max="2" width="84.140625" style="60" customWidth="1"/>
    <col min="3" max="16384" width="11.42578125" style="54"/>
  </cols>
  <sheetData>
    <row r="7" spans="2:4" x14ac:dyDescent="0.2">
      <c r="B7" s="184" t="s">
        <v>846</v>
      </c>
      <c r="D7" s="100"/>
    </row>
    <row r="9" spans="2:4" ht="19.5" customHeight="1" x14ac:dyDescent="0.2">
      <c r="B9" s="185" t="s">
        <v>763</v>
      </c>
    </row>
    <row r="10" spans="2:4" ht="19.5" customHeight="1" x14ac:dyDescent="0.2">
      <c r="B10" s="185" t="s">
        <v>784</v>
      </c>
    </row>
    <row r="11" spans="2:4" ht="19.5" customHeight="1" x14ac:dyDescent="0.2">
      <c r="B11" s="183" t="s">
        <v>764</v>
      </c>
    </row>
    <row r="12" spans="2:4" ht="19.5" customHeight="1" x14ac:dyDescent="0.2">
      <c r="B12" s="183" t="s">
        <v>765</v>
      </c>
    </row>
    <row r="13" spans="2:4" ht="19.5" customHeight="1" x14ac:dyDescent="0.2">
      <c r="B13" s="183" t="s">
        <v>766</v>
      </c>
    </row>
    <row r="14" spans="2:4" ht="19.5" customHeight="1" x14ac:dyDescent="0.2">
      <c r="B14" s="183" t="s">
        <v>767</v>
      </c>
    </row>
    <row r="15" spans="2:4" ht="19.5" customHeight="1" x14ac:dyDescent="0.2">
      <c r="B15" s="183" t="s">
        <v>768</v>
      </c>
    </row>
    <row r="16" spans="2:4" ht="19.5" customHeight="1" x14ac:dyDescent="0.2">
      <c r="B16" s="183" t="s">
        <v>769</v>
      </c>
    </row>
    <row r="17" spans="2:2" ht="19.5" customHeight="1" x14ac:dyDescent="0.2">
      <c r="B17" s="183" t="s">
        <v>770</v>
      </c>
    </row>
    <row r="18" spans="2:2" ht="19.5" customHeight="1" x14ac:dyDescent="0.25">
      <c r="B18" s="507" t="s">
        <v>771</v>
      </c>
    </row>
    <row r="19" spans="2:2" ht="19.5" customHeight="1" x14ac:dyDescent="0.2">
      <c r="B19" s="183" t="s">
        <v>772</v>
      </c>
    </row>
    <row r="20" spans="2:2" ht="19.5" customHeight="1" x14ac:dyDescent="0.2">
      <c r="B20" s="185"/>
    </row>
    <row r="21" spans="2:2" ht="15.75" customHeight="1" x14ac:dyDescent="0.2">
      <c r="B21" s="54"/>
    </row>
    <row r="22" spans="2:2" ht="15.75" customHeight="1" x14ac:dyDescent="0.2">
      <c r="B22" s="185"/>
    </row>
    <row r="23" spans="2:2" x14ac:dyDescent="0.2">
      <c r="B23" s="58" t="s">
        <v>513</v>
      </c>
    </row>
    <row r="24" spans="2:2" x14ac:dyDescent="0.2">
      <c r="B24" s="511" t="s">
        <v>514</v>
      </c>
    </row>
    <row r="25" spans="2:2" x14ac:dyDescent="0.2">
      <c r="B25" s="511"/>
    </row>
    <row r="26" spans="2:2" x14ac:dyDescent="0.2">
      <c r="B26" s="511"/>
    </row>
    <row r="27" spans="2:2" x14ac:dyDescent="0.2">
      <c r="B27" s="511"/>
    </row>
  </sheetData>
  <mergeCells count="1">
    <mergeCell ref="B24:B27"/>
  </mergeCells>
  <hyperlinks>
    <hyperlink ref="B11" location="AbstractionUse!A1" display="3. Abstraction and Use"/>
    <hyperlink ref="B12" location="SequenceTables!A1" display="2. Sequence Tables"/>
    <hyperlink ref="B13" location="'Physical SUT'!A1" display="3. Physical SUT"/>
    <hyperlink ref="B14" location="'Asset account'!A1" display="4. Physical Asset account"/>
    <hyperlink ref="B15" location="'Combined table'!A1" display="5. Combined Table"/>
    <hyperlink ref="B16" location="'Water utilities'!A1" display="6. Water Utilities"/>
    <hyperlink ref="B17" location="'Graphic Sequence'!A1" display="7. Sequence Graphics"/>
    <hyperlink ref="B18" location="'Time series'!A1" display="10. Time Series"/>
    <hyperlink ref="B19" location="Indicators!A1" display="9. Indicators"/>
    <hyperlink ref="B9" location="Glossary!A1" display="10. Glossary"/>
    <hyperlink ref="B10" location="Notes!A1" display="2. Notes on the water accounts"/>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6:C21"/>
  <sheetViews>
    <sheetView showGridLines="0" zoomScale="80" zoomScaleNormal="80" workbookViewId="0"/>
  </sheetViews>
  <sheetFormatPr baseColWidth="10" defaultRowHeight="15" x14ac:dyDescent="0.25"/>
  <cols>
    <col min="1" max="1" width="12.28515625" style="186" customWidth="1"/>
    <col min="2" max="2" width="59.140625" style="186" customWidth="1"/>
    <col min="3" max="3" width="95" style="186" customWidth="1"/>
    <col min="4" max="4" width="20.5703125" style="186" customWidth="1"/>
    <col min="5" max="16384" width="11.42578125" style="186"/>
  </cols>
  <sheetData>
    <row r="6" spans="1:3" ht="31.5" customHeight="1" x14ac:dyDescent="0.25">
      <c r="A6" s="512" t="s">
        <v>945</v>
      </c>
      <c r="B6" s="512"/>
      <c r="C6" s="512"/>
    </row>
    <row r="7" spans="1:3" ht="15.75" x14ac:dyDescent="0.25">
      <c r="A7" s="187" t="s">
        <v>776</v>
      </c>
      <c r="B7" s="187" t="s">
        <v>774</v>
      </c>
      <c r="C7" s="187" t="s">
        <v>775</v>
      </c>
    </row>
    <row r="8" spans="1:3" s="191" customFormat="1" ht="50.25" customHeight="1" x14ac:dyDescent="0.25">
      <c r="A8" s="500" t="s">
        <v>67</v>
      </c>
      <c r="B8" s="501" t="s">
        <v>778</v>
      </c>
      <c r="C8" s="502" t="s">
        <v>946</v>
      </c>
    </row>
    <row r="9" spans="1:3" s="191" customFormat="1" ht="31.5" customHeight="1" x14ac:dyDescent="0.25">
      <c r="A9" s="500" t="s">
        <v>523</v>
      </c>
      <c r="B9" s="503" t="s">
        <v>646</v>
      </c>
      <c r="C9" s="502" t="s">
        <v>652</v>
      </c>
    </row>
    <row r="10" spans="1:3" s="191" customFormat="1" ht="31.5" customHeight="1" x14ac:dyDescent="0.25">
      <c r="A10" s="500" t="s">
        <v>68</v>
      </c>
      <c r="B10" s="503" t="s">
        <v>779</v>
      </c>
      <c r="C10" s="502" t="s">
        <v>653</v>
      </c>
    </row>
    <row r="11" spans="1:3" s="191" customFormat="1" ht="31.5" customHeight="1" x14ac:dyDescent="0.25">
      <c r="A11" s="500" t="s">
        <v>536</v>
      </c>
      <c r="B11" s="501" t="s">
        <v>638</v>
      </c>
      <c r="C11" s="504" t="s">
        <v>651</v>
      </c>
    </row>
    <row r="12" spans="1:3" s="191" customFormat="1" ht="31.5" customHeight="1" x14ac:dyDescent="0.25">
      <c r="A12" s="505" t="s">
        <v>706</v>
      </c>
      <c r="B12" s="503" t="s">
        <v>844</v>
      </c>
      <c r="C12" s="503" t="s">
        <v>788</v>
      </c>
    </row>
    <row r="13" spans="1:3" s="191" customFormat="1" ht="31.5" customHeight="1" x14ac:dyDescent="0.25">
      <c r="A13" s="500" t="s">
        <v>526</v>
      </c>
      <c r="B13" s="501" t="s">
        <v>644</v>
      </c>
      <c r="C13" s="502" t="s">
        <v>780</v>
      </c>
    </row>
    <row r="14" spans="1:3" s="191" customFormat="1" ht="31.5" customHeight="1" x14ac:dyDescent="0.25">
      <c r="A14" s="500" t="s">
        <v>505</v>
      </c>
      <c r="B14" s="503" t="s">
        <v>641</v>
      </c>
      <c r="C14" s="504" t="s">
        <v>649</v>
      </c>
    </row>
    <row r="15" spans="1:3" s="191" customFormat="1" ht="31.5" customHeight="1" x14ac:dyDescent="0.25">
      <c r="A15" s="500" t="s">
        <v>69</v>
      </c>
      <c r="B15" s="503" t="s">
        <v>645</v>
      </c>
      <c r="C15" s="502" t="s">
        <v>647</v>
      </c>
    </row>
    <row r="16" spans="1:3" s="191" customFormat="1" ht="31.5" customHeight="1" x14ac:dyDescent="0.25">
      <c r="A16" s="500" t="s">
        <v>528</v>
      </c>
      <c r="B16" s="501" t="s">
        <v>643</v>
      </c>
      <c r="C16" s="504" t="s">
        <v>781</v>
      </c>
    </row>
    <row r="17" spans="1:3" ht="31.5" customHeight="1" x14ac:dyDescent="0.25">
      <c r="A17" s="500" t="s">
        <v>532</v>
      </c>
      <c r="B17" s="503" t="s">
        <v>640</v>
      </c>
      <c r="C17" s="506" t="s">
        <v>648</v>
      </c>
    </row>
    <row r="18" spans="1:3" ht="31.5" customHeight="1" x14ac:dyDescent="0.25">
      <c r="A18" s="500" t="s">
        <v>534</v>
      </c>
      <c r="B18" s="501" t="s">
        <v>639</v>
      </c>
      <c r="C18" s="506" t="s">
        <v>782</v>
      </c>
    </row>
    <row r="19" spans="1:3" ht="31.5" customHeight="1" x14ac:dyDescent="0.25">
      <c r="A19" s="505" t="s">
        <v>707</v>
      </c>
      <c r="B19" s="501" t="s">
        <v>773</v>
      </c>
      <c r="C19" s="503" t="s">
        <v>783</v>
      </c>
    </row>
    <row r="20" spans="1:3" ht="44.25" customHeight="1" x14ac:dyDescent="0.25">
      <c r="A20" s="500" t="s">
        <v>70</v>
      </c>
      <c r="B20" s="501" t="s">
        <v>642</v>
      </c>
      <c r="C20" s="504" t="s">
        <v>650</v>
      </c>
    </row>
    <row r="21" spans="1:3" ht="31.5" customHeight="1" x14ac:dyDescent="0.25">
      <c r="A21" s="500"/>
      <c r="B21" s="503" t="s">
        <v>777</v>
      </c>
      <c r="C21" s="502" t="s">
        <v>947</v>
      </c>
    </row>
  </sheetData>
  <mergeCells count="1">
    <mergeCell ref="A6:C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4" tint="0.39997558519241921"/>
  </sheetPr>
  <dimension ref="A5:C49"/>
  <sheetViews>
    <sheetView showGridLines="0" zoomScale="80" zoomScaleNormal="80" workbookViewId="0"/>
  </sheetViews>
  <sheetFormatPr baseColWidth="10" defaultRowHeight="14.25" x14ac:dyDescent="0.2"/>
  <cols>
    <col min="1" max="1" width="2.28515625" style="98" customWidth="1"/>
    <col min="2" max="2" width="4.85546875" style="98" customWidth="1"/>
    <col min="3" max="3" width="181.140625" style="98" customWidth="1"/>
    <col min="4" max="16384" width="11.42578125" style="98"/>
  </cols>
  <sheetData>
    <row r="5" spans="2:3" x14ac:dyDescent="0.2">
      <c r="B5" s="422"/>
    </row>
    <row r="7" spans="2:3" ht="33.75" customHeight="1" x14ac:dyDescent="0.2">
      <c r="B7" s="513" t="s">
        <v>847</v>
      </c>
      <c r="C7" s="513"/>
    </row>
    <row r="9" spans="2:3" ht="15.75" customHeight="1" x14ac:dyDescent="0.2">
      <c r="B9" s="514" t="s">
        <v>984</v>
      </c>
      <c r="C9" s="514"/>
    </row>
    <row r="10" spans="2:3" ht="14.25" customHeight="1" x14ac:dyDescent="0.2">
      <c r="B10" s="514"/>
      <c r="C10" s="514"/>
    </row>
    <row r="11" spans="2:3" ht="14.25" customHeight="1" x14ac:dyDescent="0.2">
      <c r="B11" s="514"/>
      <c r="C11" s="514"/>
    </row>
    <row r="12" spans="2:3" ht="14.25" customHeight="1" x14ac:dyDescent="0.2">
      <c r="B12" s="514"/>
      <c r="C12" s="514"/>
    </row>
    <row r="13" spans="2:3" ht="14.25" customHeight="1" x14ac:dyDescent="0.2">
      <c r="B13" s="514"/>
      <c r="C13" s="514"/>
    </row>
    <row r="14" spans="2:3" ht="14.25" customHeight="1" x14ac:dyDescent="0.2">
      <c r="B14" s="514"/>
      <c r="C14" s="514"/>
    </row>
    <row r="15" spans="2:3" ht="14.25" customHeight="1" x14ac:dyDescent="0.2">
      <c r="B15" s="514"/>
      <c r="C15" s="514"/>
    </row>
    <row r="16" spans="2:3" ht="14.25" customHeight="1" x14ac:dyDescent="0.2">
      <c r="B16" s="514"/>
      <c r="C16" s="514"/>
    </row>
    <row r="17" spans="1:3" ht="14.25" customHeight="1" x14ac:dyDescent="0.2">
      <c r="B17" s="514"/>
      <c r="C17" s="514"/>
    </row>
    <row r="18" spans="1:3" ht="14.25" customHeight="1" x14ac:dyDescent="0.2">
      <c r="B18" s="514"/>
      <c r="C18" s="514"/>
    </row>
    <row r="19" spans="1:3" ht="14.25" customHeight="1" x14ac:dyDescent="0.2">
      <c r="B19" s="514"/>
      <c r="C19" s="514"/>
    </row>
    <row r="20" spans="1:3" ht="14.25" customHeight="1" x14ac:dyDescent="0.2">
      <c r="B20" s="514"/>
      <c r="C20" s="514"/>
    </row>
    <row r="21" spans="1:3" ht="14.25" customHeight="1" x14ac:dyDescent="0.2">
      <c r="B21" s="514"/>
      <c r="C21" s="514"/>
    </row>
    <row r="22" spans="1:3" ht="14.25" customHeight="1" x14ac:dyDescent="0.2">
      <c r="B22" s="514"/>
      <c r="C22" s="514"/>
    </row>
    <row r="23" spans="1:3" ht="14.25" customHeight="1" x14ac:dyDescent="0.2">
      <c r="B23" s="514"/>
      <c r="C23" s="514"/>
    </row>
    <row r="24" spans="1:3" ht="30.75" customHeight="1" x14ac:dyDescent="0.2">
      <c r="A24" s="423"/>
      <c r="B24" s="428">
        <v>1</v>
      </c>
      <c r="C24" s="424" t="s">
        <v>972</v>
      </c>
    </row>
    <row r="25" spans="1:3" ht="30.75" customHeight="1" x14ac:dyDescent="0.2">
      <c r="A25" s="423"/>
      <c r="B25" s="429">
        <v>2</v>
      </c>
      <c r="C25" s="425" t="s">
        <v>973</v>
      </c>
    </row>
    <row r="26" spans="1:3" ht="30.75" customHeight="1" x14ac:dyDescent="0.2">
      <c r="A26" s="423"/>
      <c r="B26" s="430">
        <v>3</v>
      </c>
      <c r="C26" s="426" t="s">
        <v>974</v>
      </c>
    </row>
    <row r="27" spans="1:3" ht="30.75" customHeight="1" x14ac:dyDescent="0.2">
      <c r="A27" s="423"/>
      <c r="B27" s="431">
        <v>4</v>
      </c>
      <c r="C27" s="427" t="s">
        <v>975</v>
      </c>
    </row>
    <row r="28" spans="1:3" ht="30.75" customHeight="1" x14ac:dyDescent="0.2">
      <c r="A28" s="423"/>
      <c r="B28" s="431">
        <v>5</v>
      </c>
      <c r="C28" s="427" t="s">
        <v>976</v>
      </c>
    </row>
    <row r="29" spans="1:3" ht="30.75" customHeight="1" x14ac:dyDescent="0.2">
      <c r="A29" s="423"/>
      <c r="B29" s="431">
        <v>6</v>
      </c>
      <c r="C29" s="427" t="s">
        <v>977</v>
      </c>
    </row>
    <row r="30" spans="1:3" ht="30.75" customHeight="1" x14ac:dyDescent="0.2">
      <c r="A30" s="423"/>
      <c r="B30" s="428">
        <v>7</v>
      </c>
      <c r="C30" s="424" t="s">
        <v>978</v>
      </c>
    </row>
    <row r="31" spans="1:3" ht="30.75" customHeight="1" x14ac:dyDescent="0.2">
      <c r="A31" s="423"/>
      <c r="B31" s="429">
        <v>8</v>
      </c>
      <c r="C31" s="425" t="s">
        <v>979</v>
      </c>
    </row>
    <row r="32" spans="1:3" ht="51.75" customHeight="1" x14ac:dyDescent="0.2">
      <c r="A32" s="423"/>
      <c r="B32" s="430">
        <v>9</v>
      </c>
      <c r="C32" s="426" t="s">
        <v>980</v>
      </c>
    </row>
    <row r="33" spans="1:3" ht="42" customHeight="1" x14ac:dyDescent="0.2">
      <c r="A33" s="423"/>
      <c r="B33" s="431">
        <v>10</v>
      </c>
      <c r="C33" s="427" t="s">
        <v>981</v>
      </c>
    </row>
    <row r="34" spans="1:3" ht="35.25" customHeight="1" x14ac:dyDescent="0.2">
      <c r="A34" s="423"/>
      <c r="B34" s="431">
        <v>11</v>
      </c>
      <c r="C34" s="427" t="s">
        <v>982</v>
      </c>
    </row>
    <row r="35" spans="1:3" ht="30.75" customHeight="1" x14ac:dyDescent="0.2">
      <c r="A35" s="423"/>
      <c r="B35" s="431">
        <v>12</v>
      </c>
      <c r="C35" s="427" t="s">
        <v>983</v>
      </c>
    </row>
    <row r="36" spans="1:3" x14ac:dyDescent="0.2">
      <c r="B36" s="180"/>
    </row>
    <row r="37" spans="1:3" x14ac:dyDescent="0.2">
      <c r="B37" s="180"/>
    </row>
    <row r="38" spans="1:3" x14ac:dyDescent="0.2">
      <c r="B38" s="180"/>
    </row>
    <row r="39" spans="1:3" x14ac:dyDescent="0.2">
      <c r="B39" s="180"/>
    </row>
    <row r="40" spans="1:3" x14ac:dyDescent="0.2">
      <c r="B40" s="180"/>
    </row>
    <row r="41" spans="1:3" x14ac:dyDescent="0.2">
      <c r="B41" s="180"/>
    </row>
    <row r="42" spans="1:3" x14ac:dyDescent="0.2">
      <c r="B42" s="180"/>
    </row>
    <row r="43" spans="1:3" x14ac:dyDescent="0.2">
      <c r="B43" s="180"/>
    </row>
    <row r="44" spans="1:3" x14ac:dyDescent="0.2">
      <c r="B44" s="180"/>
    </row>
    <row r="45" spans="1:3" x14ac:dyDescent="0.2">
      <c r="B45" s="180"/>
    </row>
    <row r="46" spans="1:3" x14ac:dyDescent="0.2">
      <c r="B46" s="180"/>
    </row>
    <row r="47" spans="1:3" x14ac:dyDescent="0.2">
      <c r="B47" s="180"/>
    </row>
    <row r="48" spans="1:3" x14ac:dyDescent="0.2">
      <c r="B48" s="180"/>
    </row>
    <row r="49" spans="2:2" x14ac:dyDescent="0.2">
      <c r="B49" s="180"/>
    </row>
  </sheetData>
  <mergeCells count="2">
    <mergeCell ref="B7:C7"/>
    <mergeCell ref="B9:C23"/>
  </mergeCells>
  <pageMargins left="0.44791666666666669" right="0.7" top="0.75" bottom="0.75" header="0.3" footer="0.3"/>
  <pageSetup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4" tint="0.39997558519241921"/>
    <pageSetUpPr fitToPage="1"/>
  </sheetPr>
  <dimension ref="A6:R68"/>
  <sheetViews>
    <sheetView showGridLines="0" zoomScale="80" zoomScaleNormal="80" zoomScaleSheetLayoutView="80" workbookViewId="0"/>
  </sheetViews>
  <sheetFormatPr baseColWidth="10" defaultColWidth="9.140625" defaultRowHeight="15" outlineLevelCol="1" x14ac:dyDescent="0.25"/>
  <cols>
    <col min="1" max="1" width="16.28515625" customWidth="1"/>
    <col min="2" max="2" width="43.28515625" customWidth="1"/>
    <col min="3" max="3" width="15.7109375" customWidth="1"/>
    <col min="4" max="4" width="19.42578125" customWidth="1" outlineLevel="1"/>
    <col min="5" max="5" width="15.140625" customWidth="1" outlineLevel="1"/>
    <col min="6" max="6" width="16.140625" customWidth="1" outlineLevel="1"/>
    <col min="7" max="7" width="11.85546875" customWidth="1"/>
    <col min="8" max="8" width="14.7109375" customWidth="1"/>
    <col min="9" max="9" width="12.42578125" customWidth="1"/>
    <col min="10" max="10" width="14.140625" customWidth="1"/>
    <col min="11" max="11" width="15" customWidth="1"/>
    <col min="12" max="12" width="13.42578125" customWidth="1"/>
    <col min="13" max="13" width="18.85546875" customWidth="1"/>
    <col min="14" max="14" width="89.7109375" customWidth="1"/>
    <col min="254" max="254" width="40" customWidth="1"/>
    <col min="255" max="255" width="13.7109375" customWidth="1"/>
    <col min="256" max="256" width="12.42578125" customWidth="1"/>
    <col min="257" max="257" width="12.85546875" customWidth="1"/>
    <col min="258" max="258" width="13.7109375" customWidth="1"/>
    <col min="259" max="260" width="11.85546875" customWidth="1"/>
    <col min="261" max="261" width="12.42578125" customWidth="1"/>
    <col min="262" max="262" width="14.140625" customWidth="1"/>
    <col min="263" max="263" width="15" customWidth="1"/>
    <col min="264" max="264" width="13.7109375" customWidth="1"/>
    <col min="265" max="265" width="16.42578125" customWidth="1"/>
    <col min="266" max="266" width="15.28515625" customWidth="1"/>
    <col min="267" max="268" width="0" hidden="1" customWidth="1"/>
    <col min="269" max="269" width="39.85546875" customWidth="1"/>
    <col min="270" max="270" width="77.42578125" bestFit="1" customWidth="1"/>
    <col min="510" max="510" width="40" customWidth="1"/>
    <col min="511" max="511" width="13.7109375" customWidth="1"/>
    <col min="512" max="512" width="12.42578125" customWidth="1"/>
    <col min="513" max="513" width="12.85546875" customWidth="1"/>
    <col min="514" max="514" width="13.7109375" customWidth="1"/>
    <col min="515" max="516" width="11.85546875" customWidth="1"/>
    <col min="517" max="517" width="12.42578125" customWidth="1"/>
    <col min="518" max="518" width="14.140625" customWidth="1"/>
    <col min="519" max="519" width="15" customWidth="1"/>
    <col min="520" max="520" width="13.7109375" customWidth="1"/>
    <col min="521" max="521" width="16.42578125" customWidth="1"/>
    <col min="522" max="522" width="15.28515625" customWidth="1"/>
    <col min="523" max="524" width="0" hidden="1" customWidth="1"/>
    <col min="525" max="525" width="39.85546875" customWidth="1"/>
    <col min="526" max="526" width="77.42578125" bestFit="1" customWidth="1"/>
    <col min="766" max="766" width="40" customWidth="1"/>
    <col min="767" max="767" width="13.7109375" customWidth="1"/>
    <col min="768" max="768" width="12.42578125" customWidth="1"/>
    <col min="769" max="769" width="12.85546875" customWidth="1"/>
    <col min="770" max="770" width="13.7109375" customWidth="1"/>
    <col min="771" max="772" width="11.85546875" customWidth="1"/>
    <col min="773" max="773" width="12.42578125" customWidth="1"/>
    <col min="774" max="774" width="14.140625" customWidth="1"/>
    <col min="775" max="775" width="15" customWidth="1"/>
    <col min="776" max="776" width="13.7109375" customWidth="1"/>
    <col min="777" max="777" width="16.42578125" customWidth="1"/>
    <col min="778" max="778" width="15.28515625" customWidth="1"/>
    <col min="779" max="780" width="0" hidden="1" customWidth="1"/>
    <col min="781" max="781" width="39.85546875" customWidth="1"/>
    <col min="782" max="782" width="77.42578125" bestFit="1" customWidth="1"/>
    <col min="1022" max="1022" width="40" customWidth="1"/>
    <col min="1023" max="1023" width="13.7109375" customWidth="1"/>
    <col min="1024" max="1024" width="12.42578125" customWidth="1"/>
    <col min="1025" max="1025" width="12.85546875" customWidth="1"/>
    <col min="1026" max="1026" width="13.7109375" customWidth="1"/>
    <col min="1027" max="1028" width="11.85546875" customWidth="1"/>
    <col min="1029" max="1029" width="12.42578125" customWidth="1"/>
    <col min="1030" max="1030" width="14.140625" customWidth="1"/>
    <col min="1031" max="1031" width="15" customWidth="1"/>
    <col min="1032" max="1032" width="13.7109375" customWidth="1"/>
    <col min="1033" max="1033" width="16.42578125" customWidth="1"/>
    <col min="1034" max="1034" width="15.28515625" customWidth="1"/>
    <col min="1035" max="1036" width="0" hidden="1" customWidth="1"/>
    <col min="1037" max="1037" width="39.85546875" customWidth="1"/>
    <col min="1038" max="1038" width="77.42578125" bestFit="1" customWidth="1"/>
    <col min="1278" max="1278" width="40" customWidth="1"/>
    <col min="1279" max="1279" width="13.7109375" customWidth="1"/>
    <col min="1280" max="1280" width="12.42578125" customWidth="1"/>
    <col min="1281" max="1281" width="12.85546875" customWidth="1"/>
    <col min="1282" max="1282" width="13.7109375" customWidth="1"/>
    <col min="1283" max="1284" width="11.85546875" customWidth="1"/>
    <col min="1285" max="1285" width="12.42578125" customWidth="1"/>
    <col min="1286" max="1286" width="14.140625" customWidth="1"/>
    <col min="1287" max="1287" width="15" customWidth="1"/>
    <col min="1288" max="1288" width="13.7109375" customWidth="1"/>
    <col min="1289" max="1289" width="16.42578125" customWidth="1"/>
    <col min="1290" max="1290" width="15.28515625" customWidth="1"/>
    <col min="1291" max="1292" width="0" hidden="1" customWidth="1"/>
    <col min="1293" max="1293" width="39.85546875" customWidth="1"/>
    <col min="1294" max="1294" width="77.42578125" bestFit="1" customWidth="1"/>
    <col min="1534" max="1534" width="40" customWidth="1"/>
    <col min="1535" max="1535" width="13.7109375" customWidth="1"/>
    <col min="1536" max="1536" width="12.42578125" customWidth="1"/>
    <col min="1537" max="1537" width="12.85546875" customWidth="1"/>
    <col min="1538" max="1538" width="13.7109375" customWidth="1"/>
    <col min="1539" max="1540" width="11.85546875" customWidth="1"/>
    <col min="1541" max="1541" width="12.42578125" customWidth="1"/>
    <col min="1542" max="1542" width="14.140625" customWidth="1"/>
    <col min="1543" max="1543" width="15" customWidth="1"/>
    <col min="1544" max="1544" width="13.7109375" customWidth="1"/>
    <col min="1545" max="1545" width="16.42578125" customWidth="1"/>
    <col min="1546" max="1546" width="15.28515625" customWidth="1"/>
    <col min="1547" max="1548" width="0" hidden="1" customWidth="1"/>
    <col min="1549" max="1549" width="39.85546875" customWidth="1"/>
    <col min="1550" max="1550" width="77.42578125" bestFit="1" customWidth="1"/>
    <col min="1790" max="1790" width="40" customWidth="1"/>
    <col min="1791" max="1791" width="13.7109375" customWidth="1"/>
    <col min="1792" max="1792" width="12.42578125" customWidth="1"/>
    <col min="1793" max="1793" width="12.85546875" customWidth="1"/>
    <col min="1794" max="1794" width="13.7109375" customWidth="1"/>
    <col min="1795" max="1796" width="11.85546875" customWidth="1"/>
    <col min="1797" max="1797" width="12.42578125" customWidth="1"/>
    <col min="1798" max="1798" width="14.140625" customWidth="1"/>
    <col min="1799" max="1799" width="15" customWidth="1"/>
    <col min="1800" max="1800" width="13.7109375" customWidth="1"/>
    <col min="1801" max="1801" width="16.42578125" customWidth="1"/>
    <col min="1802" max="1802" width="15.28515625" customWidth="1"/>
    <col min="1803" max="1804" width="0" hidden="1" customWidth="1"/>
    <col min="1805" max="1805" width="39.85546875" customWidth="1"/>
    <col min="1806" max="1806" width="77.42578125" bestFit="1" customWidth="1"/>
    <col min="2046" max="2046" width="40" customWidth="1"/>
    <col min="2047" max="2047" width="13.7109375" customWidth="1"/>
    <col min="2048" max="2048" width="12.42578125" customWidth="1"/>
    <col min="2049" max="2049" width="12.85546875" customWidth="1"/>
    <col min="2050" max="2050" width="13.7109375" customWidth="1"/>
    <col min="2051" max="2052" width="11.85546875" customWidth="1"/>
    <col min="2053" max="2053" width="12.42578125" customWidth="1"/>
    <col min="2054" max="2054" width="14.140625" customWidth="1"/>
    <col min="2055" max="2055" width="15" customWidth="1"/>
    <col min="2056" max="2056" width="13.7109375" customWidth="1"/>
    <col min="2057" max="2057" width="16.42578125" customWidth="1"/>
    <col min="2058" max="2058" width="15.28515625" customWidth="1"/>
    <col min="2059" max="2060" width="0" hidden="1" customWidth="1"/>
    <col min="2061" max="2061" width="39.85546875" customWidth="1"/>
    <col min="2062" max="2062" width="77.42578125" bestFit="1" customWidth="1"/>
    <col min="2302" max="2302" width="40" customWidth="1"/>
    <col min="2303" max="2303" width="13.7109375" customWidth="1"/>
    <col min="2304" max="2304" width="12.42578125" customWidth="1"/>
    <col min="2305" max="2305" width="12.85546875" customWidth="1"/>
    <col min="2306" max="2306" width="13.7109375" customWidth="1"/>
    <col min="2307" max="2308" width="11.85546875" customWidth="1"/>
    <col min="2309" max="2309" width="12.42578125" customWidth="1"/>
    <col min="2310" max="2310" width="14.140625" customWidth="1"/>
    <col min="2311" max="2311" width="15" customWidth="1"/>
    <col min="2312" max="2312" width="13.7109375" customWidth="1"/>
    <col min="2313" max="2313" width="16.42578125" customWidth="1"/>
    <col min="2314" max="2314" width="15.28515625" customWidth="1"/>
    <col min="2315" max="2316" width="0" hidden="1" customWidth="1"/>
    <col min="2317" max="2317" width="39.85546875" customWidth="1"/>
    <col min="2318" max="2318" width="77.42578125" bestFit="1" customWidth="1"/>
    <col min="2558" max="2558" width="40" customWidth="1"/>
    <col min="2559" max="2559" width="13.7109375" customWidth="1"/>
    <col min="2560" max="2560" width="12.42578125" customWidth="1"/>
    <col min="2561" max="2561" width="12.85546875" customWidth="1"/>
    <col min="2562" max="2562" width="13.7109375" customWidth="1"/>
    <col min="2563" max="2564" width="11.85546875" customWidth="1"/>
    <col min="2565" max="2565" width="12.42578125" customWidth="1"/>
    <col min="2566" max="2566" width="14.140625" customWidth="1"/>
    <col min="2567" max="2567" width="15" customWidth="1"/>
    <col min="2568" max="2568" width="13.7109375" customWidth="1"/>
    <col min="2569" max="2569" width="16.42578125" customWidth="1"/>
    <col min="2570" max="2570" width="15.28515625" customWidth="1"/>
    <col min="2571" max="2572" width="0" hidden="1" customWidth="1"/>
    <col min="2573" max="2573" width="39.85546875" customWidth="1"/>
    <col min="2574" max="2574" width="77.42578125" bestFit="1" customWidth="1"/>
    <col min="2814" max="2814" width="40" customWidth="1"/>
    <col min="2815" max="2815" width="13.7109375" customWidth="1"/>
    <col min="2816" max="2816" width="12.42578125" customWidth="1"/>
    <col min="2817" max="2817" width="12.85546875" customWidth="1"/>
    <col min="2818" max="2818" width="13.7109375" customWidth="1"/>
    <col min="2819" max="2820" width="11.85546875" customWidth="1"/>
    <col min="2821" max="2821" width="12.42578125" customWidth="1"/>
    <col min="2822" max="2822" width="14.140625" customWidth="1"/>
    <col min="2823" max="2823" width="15" customWidth="1"/>
    <col min="2824" max="2824" width="13.7109375" customWidth="1"/>
    <col min="2825" max="2825" width="16.42578125" customWidth="1"/>
    <col min="2826" max="2826" width="15.28515625" customWidth="1"/>
    <col min="2827" max="2828" width="0" hidden="1" customWidth="1"/>
    <col min="2829" max="2829" width="39.85546875" customWidth="1"/>
    <col min="2830" max="2830" width="77.42578125" bestFit="1" customWidth="1"/>
    <col min="3070" max="3070" width="40" customWidth="1"/>
    <col min="3071" max="3071" width="13.7109375" customWidth="1"/>
    <col min="3072" max="3072" width="12.42578125" customWidth="1"/>
    <col min="3073" max="3073" width="12.85546875" customWidth="1"/>
    <col min="3074" max="3074" width="13.7109375" customWidth="1"/>
    <col min="3075" max="3076" width="11.85546875" customWidth="1"/>
    <col min="3077" max="3077" width="12.42578125" customWidth="1"/>
    <col min="3078" max="3078" width="14.140625" customWidth="1"/>
    <col min="3079" max="3079" width="15" customWidth="1"/>
    <col min="3080" max="3080" width="13.7109375" customWidth="1"/>
    <col min="3081" max="3081" width="16.42578125" customWidth="1"/>
    <col min="3082" max="3082" width="15.28515625" customWidth="1"/>
    <col min="3083" max="3084" width="0" hidden="1" customWidth="1"/>
    <col min="3085" max="3085" width="39.85546875" customWidth="1"/>
    <col min="3086" max="3086" width="77.42578125" bestFit="1" customWidth="1"/>
    <col min="3326" max="3326" width="40" customWidth="1"/>
    <col min="3327" max="3327" width="13.7109375" customWidth="1"/>
    <col min="3328" max="3328" width="12.42578125" customWidth="1"/>
    <col min="3329" max="3329" width="12.85546875" customWidth="1"/>
    <col min="3330" max="3330" width="13.7109375" customWidth="1"/>
    <col min="3331" max="3332" width="11.85546875" customWidth="1"/>
    <col min="3333" max="3333" width="12.42578125" customWidth="1"/>
    <col min="3334" max="3334" width="14.140625" customWidth="1"/>
    <col min="3335" max="3335" width="15" customWidth="1"/>
    <col min="3336" max="3336" width="13.7109375" customWidth="1"/>
    <col min="3337" max="3337" width="16.42578125" customWidth="1"/>
    <col min="3338" max="3338" width="15.28515625" customWidth="1"/>
    <col min="3339" max="3340" width="0" hidden="1" customWidth="1"/>
    <col min="3341" max="3341" width="39.85546875" customWidth="1"/>
    <col min="3342" max="3342" width="77.42578125" bestFit="1" customWidth="1"/>
    <col min="3582" max="3582" width="40" customWidth="1"/>
    <col min="3583" max="3583" width="13.7109375" customWidth="1"/>
    <col min="3584" max="3584" width="12.42578125" customWidth="1"/>
    <col min="3585" max="3585" width="12.85546875" customWidth="1"/>
    <col min="3586" max="3586" width="13.7109375" customWidth="1"/>
    <col min="3587" max="3588" width="11.85546875" customWidth="1"/>
    <col min="3589" max="3589" width="12.42578125" customWidth="1"/>
    <col min="3590" max="3590" width="14.140625" customWidth="1"/>
    <col min="3591" max="3591" width="15" customWidth="1"/>
    <col min="3592" max="3592" width="13.7109375" customWidth="1"/>
    <col min="3593" max="3593" width="16.42578125" customWidth="1"/>
    <col min="3594" max="3594" width="15.28515625" customWidth="1"/>
    <col min="3595" max="3596" width="0" hidden="1" customWidth="1"/>
    <col min="3597" max="3597" width="39.85546875" customWidth="1"/>
    <col min="3598" max="3598" width="77.42578125" bestFit="1" customWidth="1"/>
    <col min="3838" max="3838" width="40" customWidth="1"/>
    <col min="3839" max="3839" width="13.7109375" customWidth="1"/>
    <col min="3840" max="3840" width="12.42578125" customWidth="1"/>
    <col min="3841" max="3841" width="12.85546875" customWidth="1"/>
    <col min="3842" max="3842" width="13.7109375" customWidth="1"/>
    <col min="3843" max="3844" width="11.85546875" customWidth="1"/>
    <col min="3845" max="3845" width="12.42578125" customWidth="1"/>
    <col min="3846" max="3846" width="14.140625" customWidth="1"/>
    <col min="3847" max="3847" width="15" customWidth="1"/>
    <col min="3848" max="3848" width="13.7109375" customWidth="1"/>
    <col min="3849" max="3849" width="16.42578125" customWidth="1"/>
    <col min="3850" max="3850" width="15.28515625" customWidth="1"/>
    <col min="3851" max="3852" width="0" hidden="1" customWidth="1"/>
    <col min="3853" max="3853" width="39.85546875" customWidth="1"/>
    <col min="3854" max="3854" width="77.42578125" bestFit="1" customWidth="1"/>
    <col min="4094" max="4094" width="40" customWidth="1"/>
    <col min="4095" max="4095" width="13.7109375" customWidth="1"/>
    <col min="4096" max="4096" width="12.42578125" customWidth="1"/>
    <col min="4097" max="4097" width="12.85546875" customWidth="1"/>
    <col min="4098" max="4098" width="13.7109375" customWidth="1"/>
    <col min="4099" max="4100" width="11.85546875" customWidth="1"/>
    <col min="4101" max="4101" width="12.42578125" customWidth="1"/>
    <col min="4102" max="4102" width="14.140625" customWidth="1"/>
    <col min="4103" max="4103" width="15" customWidth="1"/>
    <col min="4104" max="4104" width="13.7109375" customWidth="1"/>
    <col min="4105" max="4105" width="16.42578125" customWidth="1"/>
    <col min="4106" max="4106" width="15.28515625" customWidth="1"/>
    <col min="4107" max="4108" width="0" hidden="1" customWidth="1"/>
    <col min="4109" max="4109" width="39.85546875" customWidth="1"/>
    <col min="4110" max="4110" width="77.42578125" bestFit="1" customWidth="1"/>
    <col min="4350" max="4350" width="40" customWidth="1"/>
    <col min="4351" max="4351" width="13.7109375" customWidth="1"/>
    <col min="4352" max="4352" width="12.42578125" customWidth="1"/>
    <col min="4353" max="4353" width="12.85546875" customWidth="1"/>
    <col min="4354" max="4354" width="13.7109375" customWidth="1"/>
    <col min="4355" max="4356" width="11.85546875" customWidth="1"/>
    <col min="4357" max="4357" width="12.42578125" customWidth="1"/>
    <col min="4358" max="4358" width="14.140625" customWidth="1"/>
    <col min="4359" max="4359" width="15" customWidth="1"/>
    <col min="4360" max="4360" width="13.7109375" customWidth="1"/>
    <col min="4361" max="4361" width="16.42578125" customWidth="1"/>
    <col min="4362" max="4362" width="15.28515625" customWidth="1"/>
    <col min="4363" max="4364" width="0" hidden="1" customWidth="1"/>
    <col min="4365" max="4365" width="39.85546875" customWidth="1"/>
    <col min="4366" max="4366" width="77.42578125" bestFit="1" customWidth="1"/>
    <col min="4606" max="4606" width="40" customWidth="1"/>
    <col min="4607" max="4607" width="13.7109375" customWidth="1"/>
    <col min="4608" max="4608" width="12.42578125" customWidth="1"/>
    <col min="4609" max="4609" width="12.85546875" customWidth="1"/>
    <col min="4610" max="4610" width="13.7109375" customWidth="1"/>
    <col min="4611" max="4612" width="11.85546875" customWidth="1"/>
    <col min="4613" max="4613" width="12.42578125" customWidth="1"/>
    <col min="4614" max="4614" width="14.140625" customWidth="1"/>
    <col min="4615" max="4615" width="15" customWidth="1"/>
    <col min="4616" max="4616" width="13.7109375" customWidth="1"/>
    <col min="4617" max="4617" width="16.42578125" customWidth="1"/>
    <col min="4618" max="4618" width="15.28515625" customWidth="1"/>
    <col min="4619" max="4620" width="0" hidden="1" customWidth="1"/>
    <col min="4621" max="4621" width="39.85546875" customWidth="1"/>
    <col min="4622" max="4622" width="77.42578125" bestFit="1" customWidth="1"/>
    <col min="4862" max="4862" width="40" customWidth="1"/>
    <col min="4863" max="4863" width="13.7109375" customWidth="1"/>
    <col min="4864" max="4864" width="12.42578125" customWidth="1"/>
    <col min="4865" max="4865" width="12.85546875" customWidth="1"/>
    <col min="4866" max="4866" width="13.7109375" customWidth="1"/>
    <col min="4867" max="4868" width="11.85546875" customWidth="1"/>
    <col min="4869" max="4869" width="12.42578125" customWidth="1"/>
    <col min="4870" max="4870" width="14.140625" customWidth="1"/>
    <col min="4871" max="4871" width="15" customWidth="1"/>
    <col min="4872" max="4872" width="13.7109375" customWidth="1"/>
    <col min="4873" max="4873" width="16.42578125" customWidth="1"/>
    <col min="4874" max="4874" width="15.28515625" customWidth="1"/>
    <col min="4875" max="4876" width="0" hidden="1" customWidth="1"/>
    <col min="4877" max="4877" width="39.85546875" customWidth="1"/>
    <col min="4878" max="4878" width="77.42578125" bestFit="1" customWidth="1"/>
    <col min="5118" max="5118" width="40" customWidth="1"/>
    <col min="5119" max="5119" width="13.7109375" customWidth="1"/>
    <col min="5120" max="5120" width="12.42578125" customWidth="1"/>
    <col min="5121" max="5121" width="12.85546875" customWidth="1"/>
    <col min="5122" max="5122" width="13.7109375" customWidth="1"/>
    <col min="5123" max="5124" width="11.85546875" customWidth="1"/>
    <col min="5125" max="5125" width="12.42578125" customWidth="1"/>
    <col min="5126" max="5126" width="14.140625" customWidth="1"/>
    <col min="5127" max="5127" width="15" customWidth="1"/>
    <col min="5128" max="5128" width="13.7109375" customWidth="1"/>
    <col min="5129" max="5129" width="16.42578125" customWidth="1"/>
    <col min="5130" max="5130" width="15.28515625" customWidth="1"/>
    <col min="5131" max="5132" width="0" hidden="1" customWidth="1"/>
    <col min="5133" max="5133" width="39.85546875" customWidth="1"/>
    <col min="5134" max="5134" width="77.42578125" bestFit="1" customWidth="1"/>
    <col min="5374" max="5374" width="40" customWidth="1"/>
    <col min="5375" max="5375" width="13.7109375" customWidth="1"/>
    <col min="5376" max="5376" width="12.42578125" customWidth="1"/>
    <col min="5377" max="5377" width="12.85546875" customWidth="1"/>
    <col min="5378" max="5378" width="13.7109375" customWidth="1"/>
    <col min="5379" max="5380" width="11.85546875" customWidth="1"/>
    <col min="5381" max="5381" width="12.42578125" customWidth="1"/>
    <col min="5382" max="5382" width="14.140625" customWidth="1"/>
    <col min="5383" max="5383" width="15" customWidth="1"/>
    <col min="5384" max="5384" width="13.7109375" customWidth="1"/>
    <col min="5385" max="5385" width="16.42578125" customWidth="1"/>
    <col min="5386" max="5386" width="15.28515625" customWidth="1"/>
    <col min="5387" max="5388" width="0" hidden="1" customWidth="1"/>
    <col min="5389" max="5389" width="39.85546875" customWidth="1"/>
    <col min="5390" max="5390" width="77.42578125" bestFit="1" customWidth="1"/>
    <col min="5630" max="5630" width="40" customWidth="1"/>
    <col min="5631" max="5631" width="13.7109375" customWidth="1"/>
    <col min="5632" max="5632" width="12.42578125" customWidth="1"/>
    <col min="5633" max="5633" width="12.85546875" customWidth="1"/>
    <col min="5634" max="5634" width="13.7109375" customWidth="1"/>
    <col min="5635" max="5636" width="11.85546875" customWidth="1"/>
    <col min="5637" max="5637" width="12.42578125" customWidth="1"/>
    <col min="5638" max="5638" width="14.140625" customWidth="1"/>
    <col min="5639" max="5639" width="15" customWidth="1"/>
    <col min="5640" max="5640" width="13.7109375" customWidth="1"/>
    <col min="5641" max="5641" width="16.42578125" customWidth="1"/>
    <col min="5642" max="5642" width="15.28515625" customWidth="1"/>
    <col min="5643" max="5644" width="0" hidden="1" customWidth="1"/>
    <col min="5645" max="5645" width="39.85546875" customWidth="1"/>
    <col min="5646" max="5646" width="77.42578125" bestFit="1" customWidth="1"/>
    <col min="5886" max="5886" width="40" customWidth="1"/>
    <col min="5887" max="5887" width="13.7109375" customWidth="1"/>
    <col min="5888" max="5888" width="12.42578125" customWidth="1"/>
    <col min="5889" max="5889" width="12.85546875" customWidth="1"/>
    <col min="5890" max="5890" width="13.7109375" customWidth="1"/>
    <col min="5891" max="5892" width="11.85546875" customWidth="1"/>
    <col min="5893" max="5893" width="12.42578125" customWidth="1"/>
    <col min="5894" max="5894" width="14.140625" customWidth="1"/>
    <col min="5895" max="5895" width="15" customWidth="1"/>
    <col min="5896" max="5896" width="13.7109375" customWidth="1"/>
    <col min="5897" max="5897" width="16.42578125" customWidth="1"/>
    <col min="5898" max="5898" width="15.28515625" customWidth="1"/>
    <col min="5899" max="5900" width="0" hidden="1" customWidth="1"/>
    <col min="5901" max="5901" width="39.85546875" customWidth="1"/>
    <col min="5902" max="5902" width="77.42578125" bestFit="1" customWidth="1"/>
    <col min="6142" max="6142" width="40" customWidth="1"/>
    <col min="6143" max="6143" width="13.7109375" customWidth="1"/>
    <col min="6144" max="6144" width="12.42578125" customWidth="1"/>
    <col min="6145" max="6145" width="12.85546875" customWidth="1"/>
    <col min="6146" max="6146" width="13.7109375" customWidth="1"/>
    <col min="6147" max="6148" width="11.85546875" customWidth="1"/>
    <col min="6149" max="6149" width="12.42578125" customWidth="1"/>
    <col min="6150" max="6150" width="14.140625" customWidth="1"/>
    <col min="6151" max="6151" width="15" customWidth="1"/>
    <col min="6152" max="6152" width="13.7109375" customWidth="1"/>
    <col min="6153" max="6153" width="16.42578125" customWidth="1"/>
    <col min="6154" max="6154" width="15.28515625" customWidth="1"/>
    <col min="6155" max="6156" width="0" hidden="1" customWidth="1"/>
    <col min="6157" max="6157" width="39.85546875" customWidth="1"/>
    <col min="6158" max="6158" width="77.42578125" bestFit="1" customWidth="1"/>
    <col min="6398" max="6398" width="40" customWidth="1"/>
    <col min="6399" max="6399" width="13.7109375" customWidth="1"/>
    <col min="6400" max="6400" width="12.42578125" customWidth="1"/>
    <col min="6401" max="6401" width="12.85546875" customWidth="1"/>
    <col min="6402" max="6402" width="13.7109375" customWidth="1"/>
    <col min="6403" max="6404" width="11.85546875" customWidth="1"/>
    <col min="6405" max="6405" width="12.42578125" customWidth="1"/>
    <col min="6406" max="6406" width="14.140625" customWidth="1"/>
    <col min="6407" max="6407" width="15" customWidth="1"/>
    <col min="6408" max="6408" width="13.7109375" customWidth="1"/>
    <col min="6409" max="6409" width="16.42578125" customWidth="1"/>
    <col min="6410" max="6410" width="15.28515625" customWidth="1"/>
    <col min="6411" max="6412" width="0" hidden="1" customWidth="1"/>
    <col min="6413" max="6413" width="39.85546875" customWidth="1"/>
    <col min="6414" max="6414" width="77.42578125" bestFit="1" customWidth="1"/>
    <col min="6654" max="6654" width="40" customWidth="1"/>
    <col min="6655" max="6655" width="13.7109375" customWidth="1"/>
    <col min="6656" max="6656" width="12.42578125" customWidth="1"/>
    <col min="6657" max="6657" width="12.85546875" customWidth="1"/>
    <col min="6658" max="6658" width="13.7109375" customWidth="1"/>
    <col min="6659" max="6660" width="11.85546875" customWidth="1"/>
    <col min="6661" max="6661" width="12.42578125" customWidth="1"/>
    <col min="6662" max="6662" width="14.140625" customWidth="1"/>
    <col min="6663" max="6663" width="15" customWidth="1"/>
    <col min="6664" max="6664" width="13.7109375" customWidth="1"/>
    <col min="6665" max="6665" width="16.42578125" customWidth="1"/>
    <col min="6666" max="6666" width="15.28515625" customWidth="1"/>
    <col min="6667" max="6668" width="0" hidden="1" customWidth="1"/>
    <col min="6669" max="6669" width="39.85546875" customWidth="1"/>
    <col min="6670" max="6670" width="77.42578125" bestFit="1" customWidth="1"/>
    <col min="6910" max="6910" width="40" customWidth="1"/>
    <col min="6911" max="6911" width="13.7109375" customWidth="1"/>
    <col min="6912" max="6912" width="12.42578125" customWidth="1"/>
    <col min="6913" max="6913" width="12.85546875" customWidth="1"/>
    <col min="6914" max="6914" width="13.7109375" customWidth="1"/>
    <col min="6915" max="6916" width="11.85546875" customWidth="1"/>
    <col min="6917" max="6917" width="12.42578125" customWidth="1"/>
    <col min="6918" max="6918" width="14.140625" customWidth="1"/>
    <col min="6919" max="6919" width="15" customWidth="1"/>
    <col min="6920" max="6920" width="13.7109375" customWidth="1"/>
    <col min="6921" max="6921" width="16.42578125" customWidth="1"/>
    <col min="6922" max="6922" width="15.28515625" customWidth="1"/>
    <col min="6923" max="6924" width="0" hidden="1" customWidth="1"/>
    <col min="6925" max="6925" width="39.85546875" customWidth="1"/>
    <col min="6926" max="6926" width="77.42578125" bestFit="1" customWidth="1"/>
    <col min="7166" max="7166" width="40" customWidth="1"/>
    <col min="7167" max="7167" width="13.7109375" customWidth="1"/>
    <col min="7168" max="7168" width="12.42578125" customWidth="1"/>
    <col min="7169" max="7169" width="12.85546875" customWidth="1"/>
    <col min="7170" max="7170" width="13.7109375" customWidth="1"/>
    <col min="7171" max="7172" width="11.85546875" customWidth="1"/>
    <col min="7173" max="7173" width="12.42578125" customWidth="1"/>
    <col min="7174" max="7174" width="14.140625" customWidth="1"/>
    <col min="7175" max="7175" width="15" customWidth="1"/>
    <col min="7176" max="7176" width="13.7109375" customWidth="1"/>
    <col min="7177" max="7177" width="16.42578125" customWidth="1"/>
    <col min="7178" max="7178" width="15.28515625" customWidth="1"/>
    <col min="7179" max="7180" width="0" hidden="1" customWidth="1"/>
    <col min="7181" max="7181" width="39.85546875" customWidth="1"/>
    <col min="7182" max="7182" width="77.42578125" bestFit="1" customWidth="1"/>
    <col min="7422" max="7422" width="40" customWidth="1"/>
    <col min="7423" max="7423" width="13.7109375" customWidth="1"/>
    <col min="7424" max="7424" width="12.42578125" customWidth="1"/>
    <col min="7425" max="7425" width="12.85546875" customWidth="1"/>
    <col min="7426" max="7426" width="13.7109375" customWidth="1"/>
    <col min="7427" max="7428" width="11.85546875" customWidth="1"/>
    <col min="7429" max="7429" width="12.42578125" customWidth="1"/>
    <col min="7430" max="7430" width="14.140625" customWidth="1"/>
    <col min="7431" max="7431" width="15" customWidth="1"/>
    <col min="7432" max="7432" width="13.7109375" customWidth="1"/>
    <col min="7433" max="7433" width="16.42578125" customWidth="1"/>
    <col min="7434" max="7434" width="15.28515625" customWidth="1"/>
    <col min="7435" max="7436" width="0" hidden="1" customWidth="1"/>
    <col min="7437" max="7437" width="39.85546875" customWidth="1"/>
    <col min="7438" max="7438" width="77.42578125" bestFit="1" customWidth="1"/>
    <col min="7678" max="7678" width="40" customWidth="1"/>
    <col min="7679" max="7679" width="13.7109375" customWidth="1"/>
    <col min="7680" max="7680" width="12.42578125" customWidth="1"/>
    <col min="7681" max="7681" width="12.85546875" customWidth="1"/>
    <col min="7682" max="7682" width="13.7109375" customWidth="1"/>
    <col min="7683" max="7684" width="11.85546875" customWidth="1"/>
    <col min="7685" max="7685" width="12.42578125" customWidth="1"/>
    <col min="7686" max="7686" width="14.140625" customWidth="1"/>
    <col min="7687" max="7687" width="15" customWidth="1"/>
    <col min="7688" max="7688" width="13.7109375" customWidth="1"/>
    <col min="7689" max="7689" width="16.42578125" customWidth="1"/>
    <col min="7690" max="7690" width="15.28515625" customWidth="1"/>
    <col min="7691" max="7692" width="0" hidden="1" customWidth="1"/>
    <col min="7693" max="7693" width="39.85546875" customWidth="1"/>
    <col min="7694" max="7694" width="77.42578125" bestFit="1" customWidth="1"/>
    <col min="7934" max="7934" width="40" customWidth="1"/>
    <col min="7935" max="7935" width="13.7109375" customWidth="1"/>
    <col min="7936" max="7936" width="12.42578125" customWidth="1"/>
    <col min="7937" max="7937" width="12.85546875" customWidth="1"/>
    <col min="7938" max="7938" width="13.7109375" customWidth="1"/>
    <col min="7939" max="7940" width="11.85546875" customWidth="1"/>
    <col min="7941" max="7941" width="12.42578125" customWidth="1"/>
    <col min="7942" max="7942" width="14.140625" customWidth="1"/>
    <col min="7943" max="7943" width="15" customWidth="1"/>
    <col min="7944" max="7944" width="13.7109375" customWidth="1"/>
    <col min="7945" max="7945" width="16.42578125" customWidth="1"/>
    <col min="7946" max="7946" width="15.28515625" customWidth="1"/>
    <col min="7947" max="7948" width="0" hidden="1" customWidth="1"/>
    <col min="7949" max="7949" width="39.85546875" customWidth="1"/>
    <col min="7950" max="7950" width="77.42578125" bestFit="1" customWidth="1"/>
    <col min="8190" max="8190" width="40" customWidth="1"/>
    <col min="8191" max="8191" width="13.7109375" customWidth="1"/>
    <col min="8192" max="8192" width="12.42578125" customWidth="1"/>
    <col min="8193" max="8193" width="12.85546875" customWidth="1"/>
    <col min="8194" max="8194" width="13.7109375" customWidth="1"/>
    <col min="8195" max="8196" width="11.85546875" customWidth="1"/>
    <col min="8197" max="8197" width="12.42578125" customWidth="1"/>
    <col min="8198" max="8198" width="14.140625" customWidth="1"/>
    <col min="8199" max="8199" width="15" customWidth="1"/>
    <col min="8200" max="8200" width="13.7109375" customWidth="1"/>
    <col min="8201" max="8201" width="16.42578125" customWidth="1"/>
    <col min="8202" max="8202" width="15.28515625" customWidth="1"/>
    <col min="8203" max="8204" width="0" hidden="1" customWidth="1"/>
    <col min="8205" max="8205" width="39.85546875" customWidth="1"/>
    <col min="8206" max="8206" width="77.42578125" bestFit="1" customWidth="1"/>
    <col min="8446" max="8446" width="40" customWidth="1"/>
    <col min="8447" max="8447" width="13.7109375" customWidth="1"/>
    <col min="8448" max="8448" width="12.42578125" customWidth="1"/>
    <col min="8449" max="8449" width="12.85546875" customWidth="1"/>
    <col min="8450" max="8450" width="13.7109375" customWidth="1"/>
    <col min="8451" max="8452" width="11.85546875" customWidth="1"/>
    <col min="8453" max="8453" width="12.42578125" customWidth="1"/>
    <col min="8454" max="8454" width="14.140625" customWidth="1"/>
    <col min="8455" max="8455" width="15" customWidth="1"/>
    <col min="8456" max="8456" width="13.7109375" customWidth="1"/>
    <col min="8457" max="8457" width="16.42578125" customWidth="1"/>
    <col min="8458" max="8458" width="15.28515625" customWidth="1"/>
    <col min="8459" max="8460" width="0" hidden="1" customWidth="1"/>
    <col min="8461" max="8461" width="39.85546875" customWidth="1"/>
    <col min="8462" max="8462" width="77.42578125" bestFit="1" customWidth="1"/>
    <col min="8702" max="8702" width="40" customWidth="1"/>
    <col min="8703" max="8703" width="13.7109375" customWidth="1"/>
    <col min="8704" max="8704" width="12.42578125" customWidth="1"/>
    <col min="8705" max="8705" width="12.85546875" customWidth="1"/>
    <col min="8706" max="8706" width="13.7109375" customWidth="1"/>
    <col min="8707" max="8708" width="11.85546875" customWidth="1"/>
    <col min="8709" max="8709" width="12.42578125" customWidth="1"/>
    <col min="8710" max="8710" width="14.140625" customWidth="1"/>
    <col min="8711" max="8711" width="15" customWidth="1"/>
    <col min="8712" max="8712" width="13.7109375" customWidth="1"/>
    <col min="8713" max="8713" width="16.42578125" customWidth="1"/>
    <col min="8714" max="8714" width="15.28515625" customWidth="1"/>
    <col min="8715" max="8716" width="0" hidden="1" customWidth="1"/>
    <col min="8717" max="8717" width="39.85546875" customWidth="1"/>
    <col min="8718" max="8718" width="77.42578125" bestFit="1" customWidth="1"/>
    <col min="8958" max="8958" width="40" customWidth="1"/>
    <col min="8959" max="8959" width="13.7109375" customWidth="1"/>
    <col min="8960" max="8960" width="12.42578125" customWidth="1"/>
    <col min="8961" max="8961" width="12.85546875" customWidth="1"/>
    <col min="8962" max="8962" width="13.7109375" customWidth="1"/>
    <col min="8963" max="8964" width="11.85546875" customWidth="1"/>
    <col min="8965" max="8965" width="12.42578125" customWidth="1"/>
    <col min="8966" max="8966" width="14.140625" customWidth="1"/>
    <col min="8967" max="8967" width="15" customWidth="1"/>
    <col min="8968" max="8968" width="13.7109375" customWidth="1"/>
    <col min="8969" max="8969" width="16.42578125" customWidth="1"/>
    <col min="8970" max="8970" width="15.28515625" customWidth="1"/>
    <col min="8971" max="8972" width="0" hidden="1" customWidth="1"/>
    <col min="8973" max="8973" width="39.85546875" customWidth="1"/>
    <col min="8974" max="8974" width="77.42578125" bestFit="1" customWidth="1"/>
    <col min="9214" max="9214" width="40" customWidth="1"/>
    <col min="9215" max="9215" width="13.7109375" customWidth="1"/>
    <col min="9216" max="9216" width="12.42578125" customWidth="1"/>
    <col min="9217" max="9217" width="12.85546875" customWidth="1"/>
    <col min="9218" max="9218" width="13.7109375" customWidth="1"/>
    <col min="9219" max="9220" width="11.85546875" customWidth="1"/>
    <col min="9221" max="9221" width="12.42578125" customWidth="1"/>
    <col min="9222" max="9222" width="14.140625" customWidth="1"/>
    <col min="9223" max="9223" width="15" customWidth="1"/>
    <col min="9224" max="9224" width="13.7109375" customWidth="1"/>
    <col min="9225" max="9225" width="16.42578125" customWidth="1"/>
    <col min="9226" max="9226" width="15.28515625" customWidth="1"/>
    <col min="9227" max="9228" width="0" hidden="1" customWidth="1"/>
    <col min="9229" max="9229" width="39.85546875" customWidth="1"/>
    <col min="9230" max="9230" width="77.42578125" bestFit="1" customWidth="1"/>
    <col min="9470" max="9470" width="40" customWidth="1"/>
    <col min="9471" max="9471" width="13.7109375" customWidth="1"/>
    <col min="9472" max="9472" width="12.42578125" customWidth="1"/>
    <col min="9473" max="9473" width="12.85546875" customWidth="1"/>
    <col min="9474" max="9474" width="13.7109375" customWidth="1"/>
    <col min="9475" max="9476" width="11.85546875" customWidth="1"/>
    <col min="9477" max="9477" width="12.42578125" customWidth="1"/>
    <col min="9478" max="9478" width="14.140625" customWidth="1"/>
    <col min="9479" max="9479" width="15" customWidth="1"/>
    <col min="9480" max="9480" width="13.7109375" customWidth="1"/>
    <col min="9481" max="9481" width="16.42578125" customWidth="1"/>
    <col min="9482" max="9482" width="15.28515625" customWidth="1"/>
    <col min="9483" max="9484" width="0" hidden="1" customWidth="1"/>
    <col min="9485" max="9485" width="39.85546875" customWidth="1"/>
    <col min="9486" max="9486" width="77.42578125" bestFit="1" customWidth="1"/>
    <col min="9726" max="9726" width="40" customWidth="1"/>
    <col min="9727" max="9727" width="13.7109375" customWidth="1"/>
    <col min="9728" max="9728" width="12.42578125" customWidth="1"/>
    <col min="9729" max="9729" width="12.85546875" customWidth="1"/>
    <col min="9730" max="9730" width="13.7109375" customWidth="1"/>
    <col min="9731" max="9732" width="11.85546875" customWidth="1"/>
    <col min="9733" max="9733" width="12.42578125" customWidth="1"/>
    <col min="9734" max="9734" width="14.140625" customWidth="1"/>
    <col min="9735" max="9735" width="15" customWidth="1"/>
    <col min="9736" max="9736" width="13.7109375" customWidth="1"/>
    <col min="9737" max="9737" width="16.42578125" customWidth="1"/>
    <col min="9738" max="9738" width="15.28515625" customWidth="1"/>
    <col min="9739" max="9740" width="0" hidden="1" customWidth="1"/>
    <col min="9741" max="9741" width="39.85546875" customWidth="1"/>
    <col min="9742" max="9742" width="77.42578125" bestFit="1" customWidth="1"/>
    <col min="9982" max="9982" width="40" customWidth="1"/>
    <col min="9983" max="9983" width="13.7109375" customWidth="1"/>
    <col min="9984" max="9984" width="12.42578125" customWidth="1"/>
    <col min="9985" max="9985" width="12.85546875" customWidth="1"/>
    <col min="9986" max="9986" width="13.7109375" customWidth="1"/>
    <col min="9987" max="9988" width="11.85546875" customWidth="1"/>
    <col min="9989" max="9989" width="12.42578125" customWidth="1"/>
    <col min="9990" max="9990" width="14.140625" customWidth="1"/>
    <col min="9991" max="9991" width="15" customWidth="1"/>
    <col min="9992" max="9992" width="13.7109375" customWidth="1"/>
    <col min="9993" max="9993" width="16.42578125" customWidth="1"/>
    <col min="9994" max="9994" width="15.28515625" customWidth="1"/>
    <col min="9995" max="9996" width="0" hidden="1" customWidth="1"/>
    <col min="9997" max="9997" width="39.85546875" customWidth="1"/>
    <col min="9998" max="9998" width="77.42578125" bestFit="1" customWidth="1"/>
    <col min="10238" max="10238" width="40" customWidth="1"/>
    <col min="10239" max="10239" width="13.7109375" customWidth="1"/>
    <col min="10240" max="10240" width="12.42578125" customWidth="1"/>
    <col min="10241" max="10241" width="12.85546875" customWidth="1"/>
    <col min="10242" max="10242" width="13.7109375" customWidth="1"/>
    <col min="10243" max="10244" width="11.85546875" customWidth="1"/>
    <col min="10245" max="10245" width="12.42578125" customWidth="1"/>
    <col min="10246" max="10246" width="14.140625" customWidth="1"/>
    <col min="10247" max="10247" width="15" customWidth="1"/>
    <col min="10248" max="10248" width="13.7109375" customWidth="1"/>
    <col min="10249" max="10249" width="16.42578125" customWidth="1"/>
    <col min="10250" max="10250" width="15.28515625" customWidth="1"/>
    <col min="10251" max="10252" width="0" hidden="1" customWidth="1"/>
    <col min="10253" max="10253" width="39.85546875" customWidth="1"/>
    <col min="10254" max="10254" width="77.42578125" bestFit="1" customWidth="1"/>
    <col min="10494" max="10494" width="40" customWidth="1"/>
    <col min="10495" max="10495" width="13.7109375" customWidth="1"/>
    <col min="10496" max="10496" width="12.42578125" customWidth="1"/>
    <col min="10497" max="10497" width="12.85546875" customWidth="1"/>
    <col min="10498" max="10498" width="13.7109375" customWidth="1"/>
    <col min="10499" max="10500" width="11.85546875" customWidth="1"/>
    <col min="10501" max="10501" width="12.42578125" customWidth="1"/>
    <col min="10502" max="10502" width="14.140625" customWidth="1"/>
    <col min="10503" max="10503" width="15" customWidth="1"/>
    <col min="10504" max="10504" width="13.7109375" customWidth="1"/>
    <col min="10505" max="10505" width="16.42578125" customWidth="1"/>
    <col min="10506" max="10506" width="15.28515625" customWidth="1"/>
    <col min="10507" max="10508" width="0" hidden="1" customWidth="1"/>
    <col min="10509" max="10509" width="39.85546875" customWidth="1"/>
    <col min="10510" max="10510" width="77.42578125" bestFit="1" customWidth="1"/>
    <col min="10750" max="10750" width="40" customWidth="1"/>
    <col min="10751" max="10751" width="13.7109375" customWidth="1"/>
    <col min="10752" max="10752" width="12.42578125" customWidth="1"/>
    <col min="10753" max="10753" width="12.85546875" customWidth="1"/>
    <col min="10754" max="10754" width="13.7109375" customWidth="1"/>
    <col min="10755" max="10756" width="11.85546875" customWidth="1"/>
    <col min="10757" max="10757" width="12.42578125" customWidth="1"/>
    <col min="10758" max="10758" width="14.140625" customWidth="1"/>
    <col min="10759" max="10759" width="15" customWidth="1"/>
    <col min="10760" max="10760" width="13.7109375" customWidth="1"/>
    <col min="10761" max="10761" width="16.42578125" customWidth="1"/>
    <col min="10762" max="10762" width="15.28515625" customWidth="1"/>
    <col min="10763" max="10764" width="0" hidden="1" customWidth="1"/>
    <col min="10765" max="10765" width="39.85546875" customWidth="1"/>
    <col min="10766" max="10766" width="77.42578125" bestFit="1" customWidth="1"/>
    <col min="11006" max="11006" width="40" customWidth="1"/>
    <col min="11007" max="11007" width="13.7109375" customWidth="1"/>
    <col min="11008" max="11008" width="12.42578125" customWidth="1"/>
    <col min="11009" max="11009" width="12.85546875" customWidth="1"/>
    <col min="11010" max="11010" width="13.7109375" customWidth="1"/>
    <col min="11011" max="11012" width="11.85546875" customWidth="1"/>
    <col min="11013" max="11013" width="12.42578125" customWidth="1"/>
    <col min="11014" max="11014" width="14.140625" customWidth="1"/>
    <col min="11015" max="11015" width="15" customWidth="1"/>
    <col min="11016" max="11016" width="13.7109375" customWidth="1"/>
    <col min="11017" max="11017" width="16.42578125" customWidth="1"/>
    <col min="11018" max="11018" width="15.28515625" customWidth="1"/>
    <col min="11019" max="11020" width="0" hidden="1" customWidth="1"/>
    <col min="11021" max="11021" width="39.85546875" customWidth="1"/>
    <col min="11022" max="11022" width="77.42578125" bestFit="1" customWidth="1"/>
    <col min="11262" max="11262" width="40" customWidth="1"/>
    <col min="11263" max="11263" width="13.7109375" customWidth="1"/>
    <col min="11264" max="11264" width="12.42578125" customWidth="1"/>
    <col min="11265" max="11265" width="12.85546875" customWidth="1"/>
    <col min="11266" max="11266" width="13.7109375" customWidth="1"/>
    <col min="11267" max="11268" width="11.85546875" customWidth="1"/>
    <col min="11269" max="11269" width="12.42578125" customWidth="1"/>
    <col min="11270" max="11270" width="14.140625" customWidth="1"/>
    <col min="11271" max="11271" width="15" customWidth="1"/>
    <col min="11272" max="11272" width="13.7109375" customWidth="1"/>
    <col min="11273" max="11273" width="16.42578125" customWidth="1"/>
    <col min="11274" max="11274" width="15.28515625" customWidth="1"/>
    <col min="11275" max="11276" width="0" hidden="1" customWidth="1"/>
    <col min="11277" max="11277" width="39.85546875" customWidth="1"/>
    <col min="11278" max="11278" width="77.42578125" bestFit="1" customWidth="1"/>
    <col min="11518" max="11518" width="40" customWidth="1"/>
    <col min="11519" max="11519" width="13.7109375" customWidth="1"/>
    <col min="11520" max="11520" width="12.42578125" customWidth="1"/>
    <col min="11521" max="11521" width="12.85546875" customWidth="1"/>
    <col min="11522" max="11522" width="13.7109375" customWidth="1"/>
    <col min="11523" max="11524" width="11.85546875" customWidth="1"/>
    <col min="11525" max="11525" width="12.42578125" customWidth="1"/>
    <col min="11526" max="11526" width="14.140625" customWidth="1"/>
    <col min="11527" max="11527" width="15" customWidth="1"/>
    <col min="11528" max="11528" width="13.7109375" customWidth="1"/>
    <col min="11529" max="11529" width="16.42578125" customWidth="1"/>
    <col min="11530" max="11530" width="15.28515625" customWidth="1"/>
    <col min="11531" max="11532" width="0" hidden="1" customWidth="1"/>
    <col min="11533" max="11533" width="39.85546875" customWidth="1"/>
    <col min="11534" max="11534" width="77.42578125" bestFit="1" customWidth="1"/>
    <col min="11774" max="11774" width="40" customWidth="1"/>
    <col min="11775" max="11775" width="13.7109375" customWidth="1"/>
    <col min="11776" max="11776" width="12.42578125" customWidth="1"/>
    <col min="11777" max="11777" width="12.85546875" customWidth="1"/>
    <col min="11778" max="11778" width="13.7109375" customWidth="1"/>
    <col min="11779" max="11780" width="11.85546875" customWidth="1"/>
    <col min="11781" max="11781" width="12.42578125" customWidth="1"/>
    <col min="11782" max="11782" width="14.140625" customWidth="1"/>
    <col min="11783" max="11783" width="15" customWidth="1"/>
    <col min="11784" max="11784" width="13.7109375" customWidth="1"/>
    <col min="11785" max="11785" width="16.42578125" customWidth="1"/>
    <col min="11786" max="11786" width="15.28515625" customWidth="1"/>
    <col min="11787" max="11788" width="0" hidden="1" customWidth="1"/>
    <col min="11789" max="11789" width="39.85546875" customWidth="1"/>
    <col min="11790" max="11790" width="77.42578125" bestFit="1" customWidth="1"/>
    <col min="12030" max="12030" width="40" customWidth="1"/>
    <col min="12031" max="12031" width="13.7109375" customWidth="1"/>
    <col min="12032" max="12032" width="12.42578125" customWidth="1"/>
    <col min="12033" max="12033" width="12.85546875" customWidth="1"/>
    <col min="12034" max="12034" width="13.7109375" customWidth="1"/>
    <col min="12035" max="12036" width="11.85546875" customWidth="1"/>
    <col min="12037" max="12037" width="12.42578125" customWidth="1"/>
    <col min="12038" max="12038" width="14.140625" customWidth="1"/>
    <col min="12039" max="12039" width="15" customWidth="1"/>
    <col min="12040" max="12040" width="13.7109375" customWidth="1"/>
    <col min="12041" max="12041" width="16.42578125" customWidth="1"/>
    <col min="12042" max="12042" width="15.28515625" customWidth="1"/>
    <col min="12043" max="12044" width="0" hidden="1" customWidth="1"/>
    <col min="12045" max="12045" width="39.85546875" customWidth="1"/>
    <col min="12046" max="12046" width="77.42578125" bestFit="1" customWidth="1"/>
    <col min="12286" max="12286" width="40" customWidth="1"/>
    <col min="12287" max="12287" width="13.7109375" customWidth="1"/>
    <col min="12288" max="12288" width="12.42578125" customWidth="1"/>
    <col min="12289" max="12289" width="12.85546875" customWidth="1"/>
    <col min="12290" max="12290" width="13.7109375" customWidth="1"/>
    <col min="12291" max="12292" width="11.85546875" customWidth="1"/>
    <col min="12293" max="12293" width="12.42578125" customWidth="1"/>
    <col min="12294" max="12294" width="14.140625" customWidth="1"/>
    <col min="12295" max="12295" width="15" customWidth="1"/>
    <col min="12296" max="12296" width="13.7109375" customWidth="1"/>
    <col min="12297" max="12297" width="16.42578125" customWidth="1"/>
    <col min="12298" max="12298" width="15.28515625" customWidth="1"/>
    <col min="12299" max="12300" width="0" hidden="1" customWidth="1"/>
    <col min="12301" max="12301" width="39.85546875" customWidth="1"/>
    <col min="12302" max="12302" width="77.42578125" bestFit="1" customWidth="1"/>
    <col min="12542" max="12542" width="40" customWidth="1"/>
    <col min="12543" max="12543" width="13.7109375" customWidth="1"/>
    <col min="12544" max="12544" width="12.42578125" customWidth="1"/>
    <col min="12545" max="12545" width="12.85546875" customWidth="1"/>
    <col min="12546" max="12546" width="13.7109375" customWidth="1"/>
    <col min="12547" max="12548" width="11.85546875" customWidth="1"/>
    <col min="12549" max="12549" width="12.42578125" customWidth="1"/>
    <col min="12550" max="12550" width="14.140625" customWidth="1"/>
    <col min="12551" max="12551" width="15" customWidth="1"/>
    <col min="12552" max="12552" width="13.7109375" customWidth="1"/>
    <col min="12553" max="12553" width="16.42578125" customWidth="1"/>
    <col min="12554" max="12554" width="15.28515625" customWidth="1"/>
    <col min="12555" max="12556" width="0" hidden="1" customWidth="1"/>
    <col min="12557" max="12557" width="39.85546875" customWidth="1"/>
    <col min="12558" max="12558" width="77.42578125" bestFit="1" customWidth="1"/>
    <col min="12798" max="12798" width="40" customWidth="1"/>
    <col min="12799" max="12799" width="13.7109375" customWidth="1"/>
    <col min="12800" max="12800" width="12.42578125" customWidth="1"/>
    <col min="12801" max="12801" width="12.85546875" customWidth="1"/>
    <col min="12802" max="12802" width="13.7109375" customWidth="1"/>
    <col min="12803" max="12804" width="11.85546875" customWidth="1"/>
    <col min="12805" max="12805" width="12.42578125" customWidth="1"/>
    <col min="12806" max="12806" width="14.140625" customWidth="1"/>
    <col min="12807" max="12807" width="15" customWidth="1"/>
    <col min="12808" max="12808" width="13.7109375" customWidth="1"/>
    <col min="12809" max="12809" width="16.42578125" customWidth="1"/>
    <col min="12810" max="12810" width="15.28515625" customWidth="1"/>
    <col min="12811" max="12812" width="0" hidden="1" customWidth="1"/>
    <col min="12813" max="12813" width="39.85546875" customWidth="1"/>
    <col min="12814" max="12814" width="77.42578125" bestFit="1" customWidth="1"/>
    <col min="13054" max="13054" width="40" customWidth="1"/>
    <col min="13055" max="13055" width="13.7109375" customWidth="1"/>
    <col min="13056" max="13056" width="12.42578125" customWidth="1"/>
    <col min="13057" max="13057" width="12.85546875" customWidth="1"/>
    <col min="13058" max="13058" width="13.7109375" customWidth="1"/>
    <col min="13059" max="13060" width="11.85546875" customWidth="1"/>
    <col min="13061" max="13061" width="12.42578125" customWidth="1"/>
    <col min="13062" max="13062" width="14.140625" customWidth="1"/>
    <col min="13063" max="13063" width="15" customWidth="1"/>
    <col min="13064" max="13064" width="13.7109375" customWidth="1"/>
    <col min="13065" max="13065" width="16.42578125" customWidth="1"/>
    <col min="13066" max="13066" width="15.28515625" customWidth="1"/>
    <col min="13067" max="13068" width="0" hidden="1" customWidth="1"/>
    <col min="13069" max="13069" width="39.85546875" customWidth="1"/>
    <col min="13070" max="13070" width="77.42578125" bestFit="1" customWidth="1"/>
    <col min="13310" max="13310" width="40" customWidth="1"/>
    <col min="13311" max="13311" width="13.7109375" customWidth="1"/>
    <col min="13312" max="13312" width="12.42578125" customWidth="1"/>
    <col min="13313" max="13313" width="12.85546875" customWidth="1"/>
    <col min="13314" max="13314" width="13.7109375" customWidth="1"/>
    <col min="13315" max="13316" width="11.85546875" customWidth="1"/>
    <col min="13317" max="13317" width="12.42578125" customWidth="1"/>
    <col min="13318" max="13318" width="14.140625" customWidth="1"/>
    <col min="13319" max="13319" width="15" customWidth="1"/>
    <col min="13320" max="13320" width="13.7109375" customWidth="1"/>
    <col min="13321" max="13321" width="16.42578125" customWidth="1"/>
    <col min="13322" max="13322" width="15.28515625" customWidth="1"/>
    <col min="13323" max="13324" width="0" hidden="1" customWidth="1"/>
    <col min="13325" max="13325" width="39.85546875" customWidth="1"/>
    <col min="13326" max="13326" width="77.42578125" bestFit="1" customWidth="1"/>
    <col min="13566" max="13566" width="40" customWidth="1"/>
    <col min="13567" max="13567" width="13.7109375" customWidth="1"/>
    <col min="13568" max="13568" width="12.42578125" customWidth="1"/>
    <col min="13569" max="13569" width="12.85546875" customWidth="1"/>
    <col min="13570" max="13570" width="13.7109375" customWidth="1"/>
    <col min="13571" max="13572" width="11.85546875" customWidth="1"/>
    <col min="13573" max="13573" width="12.42578125" customWidth="1"/>
    <col min="13574" max="13574" width="14.140625" customWidth="1"/>
    <col min="13575" max="13575" width="15" customWidth="1"/>
    <col min="13576" max="13576" width="13.7109375" customWidth="1"/>
    <col min="13577" max="13577" width="16.42578125" customWidth="1"/>
    <col min="13578" max="13578" width="15.28515625" customWidth="1"/>
    <col min="13579" max="13580" width="0" hidden="1" customWidth="1"/>
    <col min="13581" max="13581" width="39.85546875" customWidth="1"/>
    <col min="13582" max="13582" width="77.42578125" bestFit="1" customWidth="1"/>
    <col min="13822" max="13822" width="40" customWidth="1"/>
    <col min="13823" max="13823" width="13.7109375" customWidth="1"/>
    <col min="13824" max="13824" width="12.42578125" customWidth="1"/>
    <col min="13825" max="13825" width="12.85546875" customWidth="1"/>
    <col min="13826" max="13826" width="13.7109375" customWidth="1"/>
    <col min="13827" max="13828" width="11.85546875" customWidth="1"/>
    <col min="13829" max="13829" width="12.42578125" customWidth="1"/>
    <col min="13830" max="13830" width="14.140625" customWidth="1"/>
    <col min="13831" max="13831" width="15" customWidth="1"/>
    <col min="13832" max="13832" width="13.7109375" customWidth="1"/>
    <col min="13833" max="13833" width="16.42578125" customWidth="1"/>
    <col min="13834" max="13834" width="15.28515625" customWidth="1"/>
    <col min="13835" max="13836" width="0" hidden="1" customWidth="1"/>
    <col min="13837" max="13837" width="39.85546875" customWidth="1"/>
    <col min="13838" max="13838" width="77.42578125" bestFit="1" customWidth="1"/>
    <col min="14078" max="14078" width="40" customWidth="1"/>
    <col min="14079" max="14079" width="13.7109375" customWidth="1"/>
    <col min="14080" max="14080" width="12.42578125" customWidth="1"/>
    <col min="14081" max="14081" width="12.85546875" customWidth="1"/>
    <col min="14082" max="14082" width="13.7109375" customWidth="1"/>
    <col min="14083" max="14084" width="11.85546875" customWidth="1"/>
    <col min="14085" max="14085" width="12.42578125" customWidth="1"/>
    <col min="14086" max="14086" width="14.140625" customWidth="1"/>
    <col min="14087" max="14087" width="15" customWidth="1"/>
    <col min="14088" max="14088" width="13.7109375" customWidth="1"/>
    <col min="14089" max="14089" width="16.42578125" customWidth="1"/>
    <col min="14090" max="14090" width="15.28515625" customWidth="1"/>
    <col min="14091" max="14092" width="0" hidden="1" customWidth="1"/>
    <col min="14093" max="14093" width="39.85546875" customWidth="1"/>
    <col min="14094" max="14094" width="77.42578125" bestFit="1" customWidth="1"/>
    <col min="14334" max="14334" width="40" customWidth="1"/>
    <col min="14335" max="14335" width="13.7109375" customWidth="1"/>
    <col min="14336" max="14336" width="12.42578125" customWidth="1"/>
    <col min="14337" max="14337" width="12.85546875" customWidth="1"/>
    <col min="14338" max="14338" width="13.7109375" customWidth="1"/>
    <col min="14339" max="14340" width="11.85546875" customWidth="1"/>
    <col min="14341" max="14341" width="12.42578125" customWidth="1"/>
    <col min="14342" max="14342" width="14.140625" customWidth="1"/>
    <col min="14343" max="14343" width="15" customWidth="1"/>
    <col min="14344" max="14344" width="13.7109375" customWidth="1"/>
    <col min="14345" max="14345" width="16.42578125" customWidth="1"/>
    <col min="14346" max="14346" width="15.28515625" customWidth="1"/>
    <col min="14347" max="14348" width="0" hidden="1" customWidth="1"/>
    <col min="14349" max="14349" width="39.85546875" customWidth="1"/>
    <col min="14350" max="14350" width="77.42578125" bestFit="1" customWidth="1"/>
    <col min="14590" max="14590" width="40" customWidth="1"/>
    <col min="14591" max="14591" width="13.7109375" customWidth="1"/>
    <col min="14592" max="14592" width="12.42578125" customWidth="1"/>
    <col min="14593" max="14593" width="12.85546875" customWidth="1"/>
    <col min="14594" max="14594" width="13.7109375" customWidth="1"/>
    <col min="14595" max="14596" width="11.85546875" customWidth="1"/>
    <col min="14597" max="14597" width="12.42578125" customWidth="1"/>
    <col min="14598" max="14598" width="14.140625" customWidth="1"/>
    <col min="14599" max="14599" width="15" customWidth="1"/>
    <col min="14600" max="14600" width="13.7109375" customWidth="1"/>
    <col min="14601" max="14601" width="16.42578125" customWidth="1"/>
    <col min="14602" max="14602" width="15.28515625" customWidth="1"/>
    <col min="14603" max="14604" width="0" hidden="1" customWidth="1"/>
    <col min="14605" max="14605" width="39.85546875" customWidth="1"/>
    <col min="14606" max="14606" width="77.42578125" bestFit="1" customWidth="1"/>
    <col min="14846" max="14846" width="40" customWidth="1"/>
    <col min="14847" max="14847" width="13.7109375" customWidth="1"/>
    <col min="14848" max="14848" width="12.42578125" customWidth="1"/>
    <col min="14849" max="14849" width="12.85546875" customWidth="1"/>
    <col min="14850" max="14850" width="13.7109375" customWidth="1"/>
    <col min="14851" max="14852" width="11.85546875" customWidth="1"/>
    <col min="14853" max="14853" width="12.42578125" customWidth="1"/>
    <col min="14854" max="14854" width="14.140625" customWidth="1"/>
    <col min="14855" max="14855" width="15" customWidth="1"/>
    <col min="14856" max="14856" width="13.7109375" customWidth="1"/>
    <col min="14857" max="14857" width="16.42578125" customWidth="1"/>
    <col min="14858" max="14858" width="15.28515625" customWidth="1"/>
    <col min="14859" max="14860" width="0" hidden="1" customWidth="1"/>
    <col min="14861" max="14861" width="39.85546875" customWidth="1"/>
    <col min="14862" max="14862" width="77.42578125" bestFit="1" customWidth="1"/>
    <col min="15102" max="15102" width="40" customWidth="1"/>
    <col min="15103" max="15103" width="13.7109375" customWidth="1"/>
    <col min="15104" max="15104" width="12.42578125" customWidth="1"/>
    <col min="15105" max="15105" width="12.85546875" customWidth="1"/>
    <col min="15106" max="15106" width="13.7109375" customWidth="1"/>
    <col min="15107" max="15108" width="11.85546875" customWidth="1"/>
    <col min="15109" max="15109" width="12.42578125" customWidth="1"/>
    <col min="15110" max="15110" width="14.140625" customWidth="1"/>
    <col min="15111" max="15111" width="15" customWidth="1"/>
    <col min="15112" max="15112" width="13.7109375" customWidth="1"/>
    <col min="15113" max="15113" width="16.42578125" customWidth="1"/>
    <col min="15114" max="15114" width="15.28515625" customWidth="1"/>
    <col min="15115" max="15116" width="0" hidden="1" customWidth="1"/>
    <col min="15117" max="15117" width="39.85546875" customWidth="1"/>
    <col min="15118" max="15118" width="77.42578125" bestFit="1" customWidth="1"/>
    <col min="15358" max="15358" width="40" customWidth="1"/>
    <col min="15359" max="15359" width="13.7109375" customWidth="1"/>
    <col min="15360" max="15360" width="12.42578125" customWidth="1"/>
    <col min="15361" max="15361" width="12.85546875" customWidth="1"/>
    <col min="15362" max="15362" width="13.7109375" customWidth="1"/>
    <col min="15363" max="15364" width="11.85546875" customWidth="1"/>
    <col min="15365" max="15365" width="12.42578125" customWidth="1"/>
    <col min="15366" max="15366" width="14.140625" customWidth="1"/>
    <col min="15367" max="15367" width="15" customWidth="1"/>
    <col min="15368" max="15368" width="13.7109375" customWidth="1"/>
    <col min="15369" max="15369" width="16.42578125" customWidth="1"/>
    <col min="15370" max="15370" width="15.28515625" customWidth="1"/>
    <col min="15371" max="15372" width="0" hidden="1" customWidth="1"/>
    <col min="15373" max="15373" width="39.85546875" customWidth="1"/>
    <col min="15374" max="15374" width="77.42578125" bestFit="1" customWidth="1"/>
    <col min="15614" max="15614" width="40" customWidth="1"/>
    <col min="15615" max="15615" width="13.7109375" customWidth="1"/>
    <col min="15616" max="15616" width="12.42578125" customWidth="1"/>
    <col min="15617" max="15617" width="12.85546875" customWidth="1"/>
    <col min="15618" max="15618" width="13.7109375" customWidth="1"/>
    <col min="15619" max="15620" width="11.85546875" customWidth="1"/>
    <col min="15621" max="15621" width="12.42578125" customWidth="1"/>
    <col min="15622" max="15622" width="14.140625" customWidth="1"/>
    <col min="15623" max="15623" width="15" customWidth="1"/>
    <col min="15624" max="15624" width="13.7109375" customWidth="1"/>
    <col min="15625" max="15625" width="16.42578125" customWidth="1"/>
    <col min="15626" max="15626" width="15.28515625" customWidth="1"/>
    <col min="15627" max="15628" width="0" hidden="1" customWidth="1"/>
    <col min="15629" max="15629" width="39.85546875" customWidth="1"/>
    <col min="15630" max="15630" width="77.42578125" bestFit="1" customWidth="1"/>
    <col min="15870" max="15870" width="40" customWidth="1"/>
    <col min="15871" max="15871" width="13.7109375" customWidth="1"/>
    <col min="15872" max="15872" width="12.42578125" customWidth="1"/>
    <col min="15873" max="15873" width="12.85546875" customWidth="1"/>
    <col min="15874" max="15874" width="13.7109375" customWidth="1"/>
    <col min="15875" max="15876" width="11.85546875" customWidth="1"/>
    <col min="15877" max="15877" width="12.42578125" customWidth="1"/>
    <col min="15878" max="15878" width="14.140625" customWidth="1"/>
    <col min="15879" max="15879" width="15" customWidth="1"/>
    <col min="15880" max="15880" width="13.7109375" customWidth="1"/>
    <col min="15881" max="15881" width="16.42578125" customWidth="1"/>
    <col min="15882" max="15882" width="15.28515625" customWidth="1"/>
    <col min="15883" max="15884" width="0" hidden="1" customWidth="1"/>
    <col min="15885" max="15885" width="39.85546875" customWidth="1"/>
    <col min="15886" max="15886" width="77.42578125" bestFit="1" customWidth="1"/>
    <col min="16126" max="16126" width="40" customWidth="1"/>
    <col min="16127" max="16127" width="13.7109375" customWidth="1"/>
    <col min="16128" max="16128" width="12.42578125" customWidth="1"/>
    <col min="16129" max="16129" width="12.85546875" customWidth="1"/>
    <col min="16130" max="16130" width="13.7109375" customWidth="1"/>
    <col min="16131" max="16132" width="11.85546875" customWidth="1"/>
    <col min="16133" max="16133" width="12.42578125" customWidth="1"/>
    <col min="16134" max="16134" width="14.140625" customWidth="1"/>
    <col min="16135" max="16135" width="15" customWidth="1"/>
    <col min="16136" max="16136" width="13.7109375" customWidth="1"/>
    <col min="16137" max="16137" width="16.42578125" customWidth="1"/>
    <col min="16138" max="16138" width="15.28515625" customWidth="1"/>
    <col min="16139" max="16140" width="0" hidden="1" customWidth="1"/>
    <col min="16141" max="16141" width="39.85546875" customWidth="1"/>
    <col min="16142" max="16142" width="77.42578125" bestFit="1" customWidth="1"/>
  </cols>
  <sheetData>
    <row r="6" spans="1:18" ht="21" x14ac:dyDescent="0.35">
      <c r="A6" s="515" t="s">
        <v>948</v>
      </c>
      <c r="B6" s="515"/>
      <c r="C6" s="515"/>
      <c r="D6" s="515"/>
      <c r="E6" s="515"/>
      <c r="F6" s="515"/>
      <c r="G6" s="515"/>
      <c r="H6" s="515"/>
      <c r="I6" s="515"/>
      <c r="J6" s="515"/>
      <c r="K6" s="515"/>
      <c r="L6" s="515"/>
      <c r="M6" s="515"/>
      <c r="N6" s="6"/>
      <c r="O6" s="7"/>
      <c r="P6" s="7"/>
      <c r="Q6" s="7"/>
      <c r="R6" s="7"/>
    </row>
    <row r="7" spans="1:18" ht="21" x14ac:dyDescent="0.35">
      <c r="B7" t="s">
        <v>671</v>
      </c>
      <c r="D7" s="19"/>
      <c r="E7" s="8"/>
      <c r="I7" s="516" t="s">
        <v>668</v>
      </c>
      <c r="J7" s="517"/>
      <c r="K7" s="517"/>
      <c r="L7" s="517"/>
      <c r="M7" s="203" t="s">
        <v>669</v>
      </c>
      <c r="N7" s="204"/>
    </row>
    <row r="8" spans="1:18" ht="91.35" customHeight="1" x14ac:dyDescent="0.25">
      <c r="B8" s="9" t="s">
        <v>670</v>
      </c>
      <c r="C8" s="520" t="s">
        <v>786</v>
      </c>
      <c r="D8" s="520"/>
      <c r="E8" s="520"/>
      <c r="F8" s="520"/>
      <c r="G8" s="520"/>
      <c r="H8" s="521"/>
      <c r="I8" s="205" t="s">
        <v>1027</v>
      </c>
      <c r="J8" s="206" t="s">
        <v>1028</v>
      </c>
      <c r="K8" s="206" t="s">
        <v>665</v>
      </c>
      <c r="L8" s="206" t="s">
        <v>353</v>
      </c>
      <c r="M8" s="206" t="s">
        <v>666</v>
      </c>
      <c r="N8" s="276" t="s">
        <v>667</v>
      </c>
    </row>
    <row r="9" spans="1:18" ht="74.25" customHeight="1" x14ac:dyDescent="0.25">
      <c r="A9" s="207" t="s">
        <v>1024</v>
      </c>
      <c r="B9" s="208" t="s">
        <v>657</v>
      </c>
      <c r="C9" s="209" t="s">
        <v>658</v>
      </c>
      <c r="D9" s="209" t="s">
        <v>659</v>
      </c>
      <c r="E9" s="209" t="s">
        <v>660</v>
      </c>
      <c r="F9" s="209" t="s">
        <v>661</v>
      </c>
      <c r="G9" s="209" t="s">
        <v>662</v>
      </c>
      <c r="H9" s="210" t="s">
        <v>663</v>
      </c>
      <c r="I9" s="211"/>
      <c r="J9" s="211"/>
      <c r="K9" s="211"/>
      <c r="L9" s="211"/>
      <c r="M9" s="211"/>
      <c r="N9" s="277"/>
    </row>
    <row r="10" spans="1:18" ht="17.25" customHeight="1" x14ac:dyDescent="0.25">
      <c r="A10" s="212" t="s">
        <v>56</v>
      </c>
      <c r="B10" s="2" t="s">
        <v>955</v>
      </c>
      <c r="C10" s="213">
        <v>1007.4935485439999</v>
      </c>
      <c r="D10" s="213">
        <v>951.00213628799986</v>
      </c>
      <c r="E10" s="213">
        <v>56.491412256000011</v>
      </c>
      <c r="F10" s="213"/>
      <c r="G10" s="213">
        <v>402.99741941759999</v>
      </c>
      <c r="H10" s="214">
        <v>604.49612912639986</v>
      </c>
      <c r="I10" s="215">
        <v>604.49612912639986</v>
      </c>
      <c r="J10" s="215"/>
      <c r="K10" s="215"/>
      <c r="L10" s="215"/>
      <c r="M10" s="215"/>
      <c r="N10" s="278" t="s">
        <v>709</v>
      </c>
    </row>
    <row r="11" spans="1:18" ht="17.25" customHeight="1" x14ac:dyDescent="0.25">
      <c r="A11" s="216" t="s">
        <v>54</v>
      </c>
      <c r="B11" s="217" t="s">
        <v>352</v>
      </c>
      <c r="C11" s="218">
        <v>1294.3929599999999</v>
      </c>
      <c r="D11" s="219">
        <v>1294.3929599999999</v>
      </c>
      <c r="E11" s="220"/>
      <c r="F11" s="221"/>
      <c r="G11" s="222">
        <v>776.63577599999996</v>
      </c>
      <c r="H11" s="223">
        <v>517.75718399999994</v>
      </c>
      <c r="I11" s="224">
        <v>517.75718399999994</v>
      </c>
      <c r="J11" s="224"/>
      <c r="K11" s="224"/>
      <c r="L11" s="224"/>
      <c r="M11" s="224"/>
      <c r="N11" s="108" t="s">
        <v>797</v>
      </c>
    </row>
    <row r="12" spans="1:18" ht="17.25" customHeight="1" x14ac:dyDescent="0.25">
      <c r="A12" s="212" t="s">
        <v>1025</v>
      </c>
      <c r="B12" s="2" t="s">
        <v>956</v>
      </c>
      <c r="C12" s="213">
        <v>240.26932756800005</v>
      </c>
      <c r="D12" s="225">
        <v>161.06853715200003</v>
      </c>
      <c r="E12" s="225">
        <v>79.200790416000004</v>
      </c>
      <c r="F12" s="226"/>
      <c r="G12" s="226"/>
      <c r="H12" s="227">
        <v>240.26932756800005</v>
      </c>
      <c r="I12" s="215"/>
      <c r="J12" s="215">
        <v>240.26932756800005</v>
      </c>
      <c r="K12" s="215"/>
      <c r="L12" s="215"/>
      <c r="M12" s="215"/>
      <c r="N12" s="278" t="s">
        <v>710</v>
      </c>
    </row>
    <row r="13" spans="1:18" ht="17.25" customHeight="1" x14ac:dyDescent="0.25">
      <c r="A13" s="216">
        <v>3510</v>
      </c>
      <c r="B13" s="217" t="s">
        <v>1026</v>
      </c>
      <c r="C13" s="218">
        <v>0</v>
      </c>
      <c r="D13" s="222"/>
      <c r="E13" s="228"/>
      <c r="F13" s="228"/>
      <c r="G13" s="228"/>
      <c r="H13" s="223">
        <v>0</v>
      </c>
      <c r="I13" s="224"/>
      <c r="J13" s="224"/>
      <c r="K13" s="224">
        <v>0</v>
      </c>
      <c r="L13" s="224"/>
      <c r="M13" s="224"/>
      <c r="N13" s="108"/>
    </row>
    <row r="14" spans="1:18" ht="17.25" customHeight="1" x14ac:dyDescent="0.25">
      <c r="A14" s="229" t="s">
        <v>55</v>
      </c>
      <c r="B14" s="2" t="s">
        <v>957</v>
      </c>
      <c r="C14" s="213">
        <v>650.91257043656719</v>
      </c>
      <c r="D14" s="225">
        <v>378.36546171489459</v>
      </c>
      <c r="E14" s="225">
        <v>272.5471087216726</v>
      </c>
      <c r="F14" s="226"/>
      <c r="G14" s="230">
        <v>354.44223776990054</v>
      </c>
      <c r="H14" s="227">
        <v>296.47033266666665</v>
      </c>
      <c r="I14" s="215"/>
      <c r="J14" s="97">
        <v>51.947746766666654</v>
      </c>
      <c r="K14" s="231"/>
      <c r="L14" s="215">
        <v>244.5225859</v>
      </c>
      <c r="M14" s="231"/>
      <c r="N14" s="278" t="s">
        <v>880</v>
      </c>
    </row>
    <row r="15" spans="1:18" ht="17.25" customHeight="1" x14ac:dyDescent="0.25">
      <c r="A15" s="216">
        <v>3600</v>
      </c>
      <c r="B15" s="217" t="s">
        <v>353</v>
      </c>
      <c r="C15" s="232">
        <v>0.94996700000000001</v>
      </c>
      <c r="D15" s="233">
        <v>0.60090299999999996</v>
      </c>
      <c r="E15" s="234">
        <v>0.34906399999999999</v>
      </c>
      <c r="F15" s="228"/>
      <c r="G15" s="222"/>
      <c r="H15" s="235">
        <v>0.94996700000000001</v>
      </c>
      <c r="I15" s="224"/>
      <c r="J15" s="236"/>
      <c r="K15" s="237"/>
      <c r="L15" s="233">
        <v>0.94996700000000001</v>
      </c>
      <c r="M15" s="237"/>
      <c r="N15" s="108" t="s">
        <v>798</v>
      </c>
    </row>
    <row r="16" spans="1:18" ht="17.25" customHeight="1" x14ac:dyDescent="0.25">
      <c r="A16" s="216">
        <v>3510</v>
      </c>
      <c r="B16" s="221" t="s">
        <v>745</v>
      </c>
      <c r="C16" s="218">
        <v>18678.704388937571</v>
      </c>
      <c r="D16" s="222">
        <v>18678.704388937571</v>
      </c>
      <c r="E16" s="238"/>
      <c r="F16" s="238"/>
      <c r="G16" s="239"/>
      <c r="H16" s="223">
        <v>18678.704388937571</v>
      </c>
      <c r="I16" s="224"/>
      <c r="J16" s="237"/>
      <c r="K16" s="237"/>
      <c r="L16" s="237"/>
      <c r="M16" s="236">
        <v>18678.704388937571</v>
      </c>
      <c r="N16" s="108" t="s">
        <v>799</v>
      </c>
    </row>
    <row r="17" spans="1:14" ht="17.25" customHeight="1" x14ac:dyDescent="0.25">
      <c r="A17" s="240">
        <v>5222</v>
      </c>
      <c r="B17" s="241" t="s">
        <v>664</v>
      </c>
      <c r="C17" s="242">
        <v>0</v>
      </c>
      <c r="D17" s="243"/>
      <c r="E17" s="244"/>
      <c r="F17" s="243"/>
      <c r="G17" s="244"/>
      <c r="H17" s="245">
        <v>0</v>
      </c>
      <c r="I17" s="215"/>
      <c r="J17" s="231"/>
      <c r="K17" s="231"/>
      <c r="L17" s="231"/>
      <c r="M17" s="97">
        <v>0</v>
      </c>
      <c r="N17" s="279"/>
    </row>
    <row r="18" spans="1:14" ht="15.75" customHeight="1" x14ac:dyDescent="0.25">
      <c r="C18" s="10" t="s">
        <v>672</v>
      </c>
      <c r="I18" s="246">
        <v>1122.2533131263999</v>
      </c>
      <c r="J18" s="247">
        <v>292.21707433466668</v>
      </c>
      <c r="K18" s="247">
        <v>0</v>
      </c>
      <c r="L18" s="247">
        <v>245.47255289999998</v>
      </c>
      <c r="M18" s="248">
        <v>18678.704388937571</v>
      </c>
      <c r="N18" s="279"/>
    </row>
    <row r="19" spans="1:14" ht="15.75" customHeight="1" x14ac:dyDescent="0.25">
      <c r="B19" s="37"/>
      <c r="C19" s="10" t="s">
        <v>673</v>
      </c>
      <c r="D19" s="12"/>
      <c r="E19" s="2"/>
      <c r="F19" s="250"/>
      <c r="I19" s="251">
        <v>0</v>
      </c>
      <c r="J19" s="252">
        <v>0</v>
      </c>
      <c r="K19" s="252">
        <v>0</v>
      </c>
      <c r="L19" s="253"/>
      <c r="M19" s="254"/>
      <c r="N19" s="61"/>
    </row>
    <row r="20" spans="1:14" ht="15.75" customHeight="1" x14ac:dyDescent="0.25">
      <c r="C20" s="10" t="s">
        <v>674</v>
      </c>
      <c r="D20" s="12"/>
      <c r="E20" s="2"/>
      <c r="F20" s="250"/>
      <c r="G20" s="250"/>
      <c r="I20" s="255">
        <v>1122.2533131263999</v>
      </c>
      <c r="J20" s="249">
        <v>292.21707433466668</v>
      </c>
      <c r="K20" s="249">
        <v>0</v>
      </c>
      <c r="L20" s="249">
        <v>245.47255289999998</v>
      </c>
      <c r="M20" s="256">
        <v>18678.704388937571</v>
      </c>
      <c r="N20" s="93" t="s">
        <v>785</v>
      </c>
    </row>
    <row r="21" spans="1:14" ht="15.75" customHeight="1" x14ac:dyDescent="0.25">
      <c r="C21" s="66" t="s">
        <v>278</v>
      </c>
      <c r="D21" s="13"/>
      <c r="E21" s="13"/>
      <c r="I21" s="257">
        <v>673.35198787583988</v>
      </c>
      <c r="J21" s="258">
        <v>58.443414866933338</v>
      </c>
      <c r="K21" s="258">
        <v>0</v>
      </c>
      <c r="L21" s="258">
        <v>61.368138224999996</v>
      </c>
      <c r="M21" s="259">
        <v>0</v>
      </c>
      <c r="N21" s="280">
        <v>793.16354096777332</v>
      </c>
    </row>
    <row r="22" spans="1:14" ht="15.75" customHeight="1" x14ac:dyDescent="0.25">
      <c r="C22" s="66" t="s">
        <v>675</v>
      </c>
      <c r="D22" s="15"/>
      <c r="E22" s="15"/>
      <c r="I22" s="260">
        <v>448.90132525056003</v>
      </c>
      <c r="J22" s="261">
        <v>233.77365946773335</v>
      </c>
      <c r="K22" s="261">
        <v>0</v>
      </c>
      <c r="L22" s="261">
        <v>184.10441467499999</v>
      </c>
      <c r="M22" s="262">
        <v>18678.704388937571</v>
      </c>
      <c r="N22" s="280">
        <v>19545.483788330865</v>
      </c>
    </row>
    <row r="23" spans="1:14" ht="15.75" customHeight="1" x14ac:dyDescent="0.25">
      <c r="C23" s="18" t="s">
        <v>676</v>
      </c>
      <c r="I23" s="14"/>
      <c r="J23" s="14"/>
      <c r="K23" s="14"/>
      <c r="L23" s="14"/>
      <c r="M23" s="14"/>
      <c r="N23" s="281"/>
    </row>
    <row r="24" spans="1:14" ht="15.75" customHeight="1" x14ac:dyDescent="0.25">
      <c r="C24" s="66" t="s">
        <v>677</v>
      </c>
      <c r="E24" s="263"/>
      <c r="F24" s="263"/>
      <c r="G24" s="250"/>
      <c r="I24" s="264"/>
      <c r="J24" s="265">
        <v>27.139190249999999</v>
      </c>
      <c r="K24" s="265">
        <v>0</v>
      </c>
      <c r="L24" s="265">
        <v>58.623003249999996</v>
      </c>
      <c r="M24" s="266">
        <v>0</v>
      </c>
      <c r="N24" s="94">
        <v>85.762193499999995</v>
      </c>
    </row>
    <row r="25" spans="1:14" ht="15.75" customHeight="1" x14ac:dyDescent="0.25">
      <c r="C25" s="66" t="s">
        <v>678</v>
      </c>
      <c r="I25" s="267">
        <v>448.90132525056003</v>
      </c>
      <c r="J25" s="236">
        <v>206.63446921773334</v>
      </c>
      <c r="K25" s="236">
        <v>0</v>
      </c>
      <c r="L25" s="236">
        <v>125.48141142499999</v>
      </c>
      <c r="M25" s="268">
        <v>18678.704388937571</v>
      </c>
      <c r="N25" s="94">
        <v>19459.721594830866</v>
      </c>
    </row>
    <row r="26" spans="1:14" ht="15.75" customHeight="1" x14ac:dyDescent="0.25">
      <c r="C26" s="66" t="s">
        <v>679</v>
      </c>
      <c r="I26" s="267">
        <v>0</v>
      </c>
      <c r="J26" s="236">
        <v>0</v>
      </c>
      <c r="K26" s="236">
        <v>0</v>
      </c>
      <c r="L26" s="236">
        <v>0</v>
      </c>
      <c r="M26" s="268">
        <v>0</v>
      </c>
      <c r="N26" s="94">
        <v>0</v>
      </c>
    </row>
    <row r="27" spans="1:14" ht="15.75" customHeight="1" x14ac:dyDescent="0.25">
      <c r="G27" s="16"/>
      <c r="H27" s="16"/>
      <c r="I27" s="96"/>
      <c r="J27" s="96"/>
      <c r="K27" s="96"/>
      <c r="L27" s="96"/>
      <c r="M27" s="96"/>
      <c r="N27" s="269"/>
    </row>
    <row r="28" spans="1:14" ht="15.75" customHeight="1" x14ac:dyDescent="0.25">
      <c r="C28" s="3" t="s">
        <v>680</v>
      </c>
      <c r="G28" s="16"/>
      <c r="H28" s="16"/>
      <c r="I28" s="16"/>
      <c r="J28" s="16"/>
      <c r="K28" s="16"/>
      <c r="L28" s="16"/>
      <c r="M28" s="16"/>
      <c r="N28" s="16"/>
    </row>
    <row r="29" spans="1:14" ht="15.75" customHeight="1" x14ac:dyDescent="0.25">
      <c r="C29" t="s">
        <v>681</v>
      </c>
      <c r="G29" s="16"/>
      <c r="H29" s="16"/>
      <c r="I29" s="270">
        <v>0.6</v>
      </c>
      <c r="J29" s="271">
        <v>0.2</v>
      </c>
      <c r="K29" s="271">
        <v>0.02</v>
      </c>
      <c r="L29" s="271">
        <v>0.25</v>
      </c>
      <c r="M29" s="272">
        <v>0</v>
      </c>
      <c r="N29" s="17"/>
    </row>
    <row r="30" spans="1:14" ht="15.75" customHeight="1" x14ac:dyDescent="0.25">
      <c r="C30" t="s">
        <v>682</v>
      </c>
      <c r="G30" s="16"/>
      <c r="H30" s="16"/>
      <c r="I30" s="17"/>
      <c r="J30" s="17"/>
      <c r="K30" s="17"/>
      <c r="L30" s="273">
        <v>0.82477927454186939</v>
      </c>
      <c r="M30" s="17"/>
      <c r="N30" s="17"/>
    </row>
    <row r="31" spans="1:14" ht="15.75" customHeight="1" x14ac:dyDescent="0.25">
      <c r="G31" s="16"/>
      <c r="H31" s="16"/>
      <c r="I31" s="16"/>
      <c r="J31" s="16"/>
      <c r="K31" s="16"/>
      <c r="L31" s="16"/>
      <c r="M31" s="16"/>
      <c r="N31" s="16"/>
    </row>
    <row r="32" spans="1:14" x14ac:dyDescent="0.25">
      <c r="G32" s="16"/>
      <c r="H32" s="16"/>
      <c r="I32" s="16"/>
      <c r="J32" s="16"/>
      <c r="K32" s="16"/>
      <c r="L32" s="16"/>
      <c r="M32" s="16"/>
    </row>
    <row r="33" spans="2:14" ht="15" customHeight="1" x14ac:dyDescent="0.35">
      <c r="B33" s="518" t="s">
        <v>683</v>
      </c>
      <c r="C33" s="519"/>
      <c r="D33" s="19"/>
      <c r="E33" s="8"/>
      <c r="F33" s="37"/>
      <c r="G33" s="37"/>
      <c r="H33" s="37"/>
      <c r="I33" s="522"/>
      <c r="J33" s="523"/>
      <c r="K33" s="523"/>
      <c r="L33" s="523"/>
      <c r="M33" s="274"/>
      <c r="N33" s="275"/>
    </row>
    <row r="34" spans="2:14" x14ac:dyDescent="0.25">
      <c r="B34" s="62" t="s">
        <v>356</v>
      </c>
      <c r="C34" s="63">
        <v>2301.8865085439998</v>
      </c>
    </row>
    <row r="35" spans="2:14" x14ac:dyDescent="0.25">
      <c r="B35" s="62" t="s">
        <v>357</v>
      </c>
      <c r="C35" s="63">
        <v>651.86253743656721</v>
      </c>
    </row>
    <row r="36" spans="2:14" x14ac:dyDescent="0.25">
      <c r="B36" s="62" t="s">
        <v>686</v>
      </c>
      <c r="C36" s="63">
        <v>240.26932756800005</v>
      </c>
    </row>
    <row r="37" spans="2:14" x14ac:dyDescent="0.25">
      <c r="C37" s="11"/>
    </row>
    <row r="39" spans="2:14" x14ac:dyDescent="0.25">
      <c r="C39" s="11"/>
    </row>
    <row r="50" spans="2:3" x14ac:dyDescent="0.25">
      <c r="B50" s="67" t="s">
        <v>684</v>
      </c>
      <c r="C50" s="101"/>
    </row>
    <row r="51" spans="2:3" x14ac:dyDescent="0.25">
      <c r="B51" s="62" t="s">
        <v>356</v>
      </c>
      <c r="C51" s="64">
        <v>673.35198787583988</v>
      </c>
    </row>
    <row r="52" spans="2:3" x14ac:dyDescent="0.25">
      <c r="B52" s="62" t="s">
        <v>353</v>
      </c>
      <c r="C52" s="64">
        <v>61.368138224999996</v>
      </c>
    </row>
    <row r="53" spans="2:3" x14ac:dyDescent="0.25">
      <c r="B53" s="62" t="s">
        <v>685</v>
      </c>
      <c r="C53" s="64">
        <v>58.443414866933338</v>
      </c>
    </row>
    <row r="54" spans="2:3" x14ac:dyDescent="0.25">
      <c r="C54" s="5"/>
    </row>
    <row r="68" spans="2:2" x14ac:dyDescent="0.25">
      <c r="B68" s="37"/>
    </row>
  </sheetData>
  <mergeCells count="5">
    <mergeCell ref="A6:M6"/>
    <mergeCell ref="I7:L7"/>
    <mergeCell ref="B33:C33"/>
    <mergeCell ref="C8:H8"/>
    <mergeCell ref="I33:L33"/>
  </mergeCells>
  <pageMargins left="0.7" right="0.7" top="0.75" bottom="0.75" header="0.3" footer="0.3"/>
  <pageSetup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4" tint="0.39997558519241921"/>
    <pageSetUpPr fitToPage="1"/>
  </sheetPr>
  <dimension ref="B6:L114"/>
  <sheetViews>
    <sheetView showGridLines="0" zoomScale="90" zoomScaleNormal="90" workbookViewId="0"/>
  </sheetViews>
  <sheetFormatPr baseColWidth="10" defaultColWidth="9.140625" defaultRowHeight="15" outlineLevelRow="1" x14ac:dyDescent="0.25"/>
  <cols>
    <col min="1" max="1" width="3.28515625" style="127" customWidth="1"/>
    <col min="2" max="2" width="27" style="127" customWidth="1"/>
    <col min="3" max="3" width="63.28515625" style="127" customWidth="1"/>
    <col min="4" max="4" width="9.85546875" style="127" bestFit="1" customWidth="1"/>
    <col min="5" max="7" width="9.85546875" style="127" customWidth="1"/>
    <col min="8" max="8" width="8.7109375" style="127" customWidth="1"/>
    <col min="9" max="9" width="67.140625" style="127" customWidth="1"/>
    <col min="10" max="10" width="27.85546875" style="127" customWidth="1"/>
    <col min="11" max="11" width="11.42578125" style="127" customWidth="1"/>
    <col min="12" max="12" width="27.5703125" style="127" customWidth="1"/>
    <col min="13" max="13" width="9.140625" style="127"/>
    <col min="14" max="14" width="9" style="127" customWidth="1"/>
    <col min="15" max="16384" width="9.140625" style="127"/>
  </cols>
  <sheetData>
    <row r="6" spans="2:12" ht="15.75" x14ac:dyDescent="0.25">
      <c r="G6" s="128"/>
      <c r="I6" s="121" t="s">
        <v>949</v>
      </c>
      <c r="J6" s="121" t="s">
        <v>950</v>
      </c>
      <c r="K6" s="121" t="s">
        <v>951</v>
      </c>
      <c r="L6" s="121" t="s">
        <v>810</v>
      </c>
    </row>
    <row r="7" spans="2:12" ht="15" customHeight="1" x14ac:dyDescent="0.3">
      <c r="B7" s="524" t="s">
        <v>604</v>
      </c>
      <c r="C7" s="282" t="s">
        <v>801</v>
      </c>
      <c r="D7" s="50"/>
      <c r="E7" s="50"/>
      <c r="F7" s="50"/>
      <c r="G7" s="128"/>
      <c r="I7" s="129" t="s">
        <v>301</v>
      </c>
      <c r="L7" s="130"/>
    </row>
    <row r="8" spans="2:12" ht="15" customHeight="1" x14ac:dyDescent="0.3">
      <c r="B8" s="524"/>
      <c r="C8" s="282" t="s">
        <v>848</v>
      </c>
      <c r="D8" s="51"/>
      <c r="E8" s="51"/>
      <c r="F8" s="284"/>
      <c r="G8" s="128"/>
      <c r="I8" s="127" t="s">
        <v>245</v>
      </c>
      <c r="J8" s="127" t="s">
        <v>22</v>
      </c>
      <c r="K8" s="131">
        <v>110609.1465952</v>
      </c>
      <c r="L8" s="130" t="s">
        <v>619</v>
      </c>
    </row>
    <row r="9" spans="2:12" ht="17.25" x14ac:dyDescent="0.25">
      <c r="B9" s="524"/>
      <c r="C9" s="285" t="s">
        <v>952</v>
      </c>
      <c r="D9" s="51"/>
      <c r="E9" s="51"/>
      <c r="F9" s="283"/>
      <c r="I9" s="132" t="s">
        <v>23</v>
      </c>
      <c r="J9" s="127" t="s">
        <v>607</v>
      </c>
      <c r="K9" s="133">
        <v>22882.668907134666</v>
      </c>
      <c r="L9" s="130" t="s">
        <v>620</v>
      </c>
    </row>
    <row r="10" spans="2:12" x14ac:dyDescent="0.25">
      <c r="B10" s="157">
        <v>1</v>
      </c>
      <c r="C10" s="158" t="s">
        <v>239</v>
      </c>
      <c r="D10" s="159" t="s">
        <v>605</v>
      </c>
      <c r="E10" s="159" t="s">
        <v>606</v>
      </c>
      <c r="F10" s="159" t="s">
        <v>0</v>
      </c>
      <c r="I10" s="127" t="s">
        <v>302</v>
      </c>
      <c r="J10" s="127" t="s">
        <v>608</v>
      </c>
      <c r="K10" s="133">
        <v>3102.8706360078281</v>
      </c>
      <c r="L10" s="130" t="s">
        <v>621</v>
      </c>
    </row>
    <row r="11" spans="2:12" x14ac:dyDescent="0.25">
      <c r="B11" s="68" t="s">
        <v>1</v>
      </c>
      <c r="C11" s="68" t="s">
        <v>502</v>
      </c>
      <c r="D11" s="69">
        <v>158556.68950000001</v>
      </c>
      <c r="E11" s="70"/>
      <c r="F11" s="70"/>
      <c r="I11" s="132" t="s">
        <v>303</v>
      </c>
      <c r="J11" s="127" t="s">
        <v>609</v>
      </c>
      <c r="K11" s="5">
        <v>0.73</v>
      </c>
      <c r="L11" s="130"/>
    </row>
    <row r="12" spans="2:12" hidden="1" outlineLevel="1" x14ac:dyDescent="0.25">
      <c r="B12" s="68"/>
      <c r="C12" s="90" t="s">
        <v>711</v>
      </c>
      <c r="D12" s="69">
        <v>115746.38333500001</v>
      </c>
      <c r="E12" s="70"/>
      <c r="F12" s="70"/>
      <c r="K12" s="133"/>
      <c r="L12" s="130"/>
    </row>
    <row r="13" spans="2:12" hidden="1" outlineLevel="1" x14ac:dyDescent="0.25">
      <c r="B13" s="68"/>
      <c r="C13" s="90" t="s">
        <v>800</v>
      </c>
      <c r="D13" s="69">
        <v>42810.306165000002</v>
      </c>
      <c r="E13" s="70"/>
      <c r="F13" s="70"/>
      <c r="K13" s="133"/>
      <c r="L13" s="130"/>
    </row>
    <row r="14" spans="2:12" collapsed="1" x14ac:dyDescent="0.25">
      <c r="B14" s="68" t="s">
        <v>2</v>
      </c>
      <c r="C14" s="68" t="s">
        <v>500</v>
      </c>
      <c r="D14" s="70"/>
      <c r="E14" s="70"/>
      <c r="F14" s="70"/>
      <c r="I14" s="127" t="s">
        <v>304</v>
      </c>
      <c r="J14" s="127" t="s">
        <v>46</v>
      </c>
      <c r="K14" s="131">
        <v>110609.1465952</v>
      </c>
      <c r="L14" s="130" t="s">
        <v>619</v>
      </c>
    </row>
    <row r="15" spans="2:12" hidden="1" outlineLevel="1" x14ac:dyDescent="0.25">
      <c r="B15" s="90" t="s">
        <v>42</v>
      </c>
      <c r="C15" s="90" t="s">
        <v>240</v>
      </c>
      <c r="D15" s="70">
        <v>0</v>
      </c>
      <c r="E15" s="70"/>
      <c r="F15" s="70"/>
      <c r="L15" s="130"/>
    </row>
    <row r="16" spans="2:12" hidden="1" outlineLevel="1" x14ac:dyDescent="0.25">
      <c r="B16" s="90" t="s">
        <v>43</v>
      </c>
      <c r="C16" s="90" t="s">
        <v>241</v>
      </c>
      <c r="D16" s="70">
        <v>0</v>
      </c>
      <c r="E16" s="70"/>
      <c r="F16" s="70"/>
      <c r="L16" s="130"/>
    </row>
    <row r="17" spans="2:12" collapsed="1" x14ac:dyDescent="0.25">
      <c r="B17" s="68" t="s">
        <v>3</v>
      </c>
      <c r="C17" s="68" t="s">
        <v>501</v>
      </c>
      <c r="D17" s="70"/>
      <c r="E17" s="69">
        <v>47947.542904800001</v>
      </c>
      <c r="F17" s="70"/>
      <c r="I17" s="127" t="s">
        <v>305</v>
      </c>
      <c r="J17" s="127" t="s">
        <v>48</v>
      </c>
      <c r="K17" s="5">
        <v>0.3024</v>
      </c>
      <c r="L17" s="130"/>
    </row>
    <row r="18" spans="2:12" hidden="1" outlineLevel="1" x14ac:dyDescent="0.25">
      <c r="B18" s="90" t="s">
        <v>39</v>
      </c>
      <c r="C18" s="90" t="s">
        <v>242</v>
      </c>
      <c r="D18" s="70"/>
      <c r="E18" s="69">
        <v>0</v>
      </c>
      <c r="F18" s="70"/>
      <c r="K18" s="133"/>
      <c r="L18" s="130"/>
    </row>
    <row r="19" spans="2:12" hidden="1" outlineLevel="1" x14ac:dyDescent="0.25">
      <c r="B19" s="90" t="s">
        <v>39</v>
      </c>
      <c r="C19" s="90" t="s">
        <v>243</v>
      </c>
      <c r="D19" s="70"/>
      <c r="E19" s="69">
        <v>0</v>
      </c>
      <c r="F19" s="70"/>
      <c r="K19" s="133"/>
      <c r="L19" s="130"/>
    </row>
    <row r="20" spans="2:12" hidden="1" outlineLevel="1" x14ac:dyDescent="0.25">
      <c r="B20" s="68"/>
      <c r="C20" s="68" t="s">
        <v>244</v>
      </c>
      <c r="D20" s="70"/>
      <c r="E20" s="69">
        <v>47947.542904800001</v>
      </c>
      <c r="F20" s="70"/>
      <c r="L20" s="130"/>
    </row>
    <row r="21" spans="2:12" collapsed="1" x14ac:dyDescent="0.25">
      <c r="B21" s="160" t="s">
        <v>13</v>
      </c>
      <c r="C21" s="160" t="s">
        <v>245</v>
      </c>
      <c r="D21" s="50"/>
      <c r="E21" s="50"/>
      <c r="F21" s="134">
        <v>110609.1465952</v>
      </c>
      <c r="I21" s="129" t="s">
        <v>306</v>
      </c>
      <c r="L21" s="130"/>
    </row>
    <row r="22" spans="2:12" x14ac:dyDescent="0.25">
      <c r="B22" s="50"/>
      <c r="C22" s="50"/>
      <c r="D22" s="50"/>
      <c r="E22" s="50"/>
      <c r="F22" s="50"/>
      <c r="I22" s="127" t="s">
        <v>307</v>
      </c>
      <c r="J22" s="127" t="s">
        <v>610</v>
      </c>
      <c r="K22" s="5">
        <v>0</v>
      </c>
      <c r="L22" s="130"/>
    </row>
    <row r="23" spans="2:12" x14ac:dyDescent="0.25">
      <c r="B23" s="157">
        <v>2</v>
      </c>
      <c r="C23" s="158" t="s">
        <v>712</v>
      </c>
      <c r="D23" s="159" t="s">
        <v>605</v>
      </c>
      <c r="E23" s="159" t="s">
        <v>606</v>
      </c>
      <c r="F23" s="159" t="s">
        <v>0</v>
      </c>
      <c r="I23" s="127" t="s">
        <v>308</v>
      </c>
      <c r="J23" s="127" t="s">
        <v>611</v>
      </c>
      <c r="K23" s="5">
        <v>1</v>
      </c>
      <c r="L23" s="130"/>
    </row>
    <row r="24" spans="2:12" x14ac:dyDescent="0.25">
      <c r="B24" s="68" t="s">
        <v>13</v>
      </c>
      <c r="C24" s="68" t="s">
        <v>245</v>
      </c>
      <c r="D24" s="69">
        <v>110609.1465952</v>
      </c>
      <c r="E24" s="70"/>
      <c r="F24" s="70"/>
      <c r="I24" s="127" t="s">
        <v>309</v>
      </c>
      <c r="J24" s="127" t="s">
        <v>612</v>
      </c>
      <c r="K24" s="5">
        <v>0</v>
      </c>
      <c r="L24" s="130"/>
    </row>
    <row r="25" spans="2:12" x14ac:dyDescent="0.25">
      <c r="B25" s="68" t="s">
        <v>4</v>
      </c>
      <c r="C25" s="68" t="s">
        <v>246</v>
      </c>
      <c r="D25" s="70">
        <v>21079.559221518364</v>
      </c>
      <c r="E25" s="70"/>
      <c r="F25" s="70"/>
      <c r="L25" s="130"/>
    </row>
    <row r="26" spans="2:12" x14ac:dyDescent="0.25">
      <c r="B26" s="68" t="s">
        <v>503</v>
      </c>
      <c r="C26" s="68" t="s">
        <v>247</v>
      </c>
      <c r="D26" s="70"/>
      <c r="E26" s="70">
        <v>3194.0183735485666</v>
      </c>
      <c r="F26" s="70"/>
      <c r="I26" s="129" t="s">
        <v>310</v>
      </c>
      <c r="L26" s="130"/>
    </row>
    <row r="27" spans="2:12" hidden="1" outlineLevel="1" x14ac:dyDescent="0.25">
      <c r="B27" s="90" t="s">
        <v>714</v>
      </c>
      <c r="C27" s="90" t="s">
        <v>248</v>
      </c>
      <c r="D27" s="70"/>
      <c r="E27" s="70">
        <v>651.86253743656721</v>
      </c>
      <c r="F27" s="70"/>
      <c r="L27" s="130"/>
    </row>
    <row r="28" spans="2:12" hidden="1" outlineLevel="1" x14ac:dyDescent="0.25">
      <c r="B28" s="90" t="s">
        <v>715</v>
      </c>
      <c r="C28" s="90" t="s">
        <v>249</v>
      </c>
      <c r="D28" s="70"/>
      <c r="E28" s="70">
        <v>2301.8865085439998</v>
      </c>
      <c r="F28" s="70"/>
      <c r="L28" s="130"/>
    </row>
    <row r="29" spans="2:12" hidden="1" outlineLevel="1" x14ac:dyDescent="0.25">
      <c r="B29" s="90" t="s">
        <v>716</v>
      </c>
      <c r="C29" s="90" t="s">
        <v>250</v>
      </c>
      <c r="D29" s="70"/>
      <c r="E29" s="70">
        <v>0</v>
      </c>
      <c r="F29" s="70"/>
      <c r="L29" s="130"/>
    </row>
    <row r="30" spans="2:12" hidden="1" outlineLevel="1" x14ac:dyDescent="0.25">
      <c r="B30" s="90" t="s">
        <v>717</v>
      </c>
      <c r="C30" s="90" t="s">
        <v>251</v>
      </c>
      <c r="D30" s="70"/>
      <c r="E30" s="70">
        <v>240.26932756800005</v>
      </c>
      <c r="F30" s="70"/>
      <c r="K30" s="5"/>
      <c r="L30" s="130"/>
    </row>
    <row r="31" spans="2:12" hidden="1" outlineLevel="1" x14ac:dyDescent="0.25">
      <c r="B31" s="68" t="s">
        <v>27</v>
      </c>
      <c r="C31" s="68" t="s">
        <v>252</v>
      </c>
      <c r="D31" s="70"/>
      <c r="E31" s="70">
        <v>21464.134387092465</v>
      </c>
      <c r="F31" s="70"/>
      <c r="K31" s="5"/>
      <c r="L31" s="130"/>
    </row>
    <row r="32" spans="2:12" hidden="1" outlineLevel="1" x14ac:dyDescent="0.25">
      <c r="B32" s="68" t="s">
        <v>28</v>
      </c>
      <c r="C32" s="68" t="s">
        <v>253</v>
      </c>
      <c r="D32" s="70"/>
      <c r="E32" s="70">
        <v>408.58837539367261</v>
      </c>
      <c r="F32" s="70"/>
      <c r="K32" s="5"/>
      <c r="L32" s="130"/>
    </row>
    <row r="33" spans="2:12" hidden="1" outlineLevel="1" x14ac:dyDescent="0.25">
      <c r="B33" s="68" t="s">
        <v>718</v>
      </c>
      <c r="C33" s="68" t="s">
        <v>713</v>
      </c>
      <c r="D33" s="70"/>
      <c r="E33" s="70">
        <v>21872.722762486137</v>
      </c>
      <c r="F33" s="70"/>
      <c r="K33" s="5"/>
      <c r="L33" s="130"/>
    </row>
    <row r="34" spans="2:12" ht="15" hidden="1" customHeight="1" outlineLevel="1" x14ac:dyDescent="0.25">
      <c r="B34" s="68" t="s">
        <v>719</v>
      </c>
      <c r="C34" s="71" t="s">
        <v>254</v>
      </c>
      <c r="D34" s="70"/>
      <c r="E34" s="70">
        <v>0</v>
      </c>
      <c r="F34" s="70"/>
      <c r="K34" s="5"/>
      <c r="L34" s="130"/>
    </row>
    <row r="35" spans="2:12" collapsed="1" x14ac:dyDescent="0.25">
      <c r="B35" s="68" t="s">
        <v>504</v>
      </c>
      <c r="C35" s="68" t="s">
        <v>255</v>
      </c>
      <c r="D35" s="70"/>
      <c r="E35" s="70">
        <v>18678.704388937571</v>
      </c>
      <c r="F35" s="70"/>
      <c r="H35" s="133"/>
      <c r="I35" s="127" t="s">
        <v>311</v>
      </c>
      <c r="J35" s="127" t="s">
        <v>373</v>
      </c>
      <c r="K35" s="20">
        <v>2.8876620712370404E-2</v>
      </c>
      <c r="L35" s="130"/>
    </row>
    <row r="36" spans="2:12" hidden="1" outlineLevel="1" x14ac:dyDescent="0.25">
      <c r="B36" s="90" t="s">
        <v>720</v>
      </c>
      <c r="C36" s="90" t="s">
        <v>256</v>
      </c>
      <c r="D36" s="70"/>
      <c r="E36" s="70">
        <v>18678.704388937571</v>
      </c>
      <c r="F36" s="70"/>
      <c r="H36" s="133"/>
      <c r="K36" s="5"/>
      <c r="L36" s="130"/>
    </row>
    <row r="37" spans="2:12" hidden="1" outlineLevel="1" x14ac:dyDescent="0.25">
      <c r="B37" s="90" t="s">
        <v>721</v>
      </c>
      <c r="C37" s="90" t="s">
        <v>257</v>
      </c>
      <c r="D37" s="70"/>
      <c r="E37" s="70">
        <v>0</v>
      </c>
      <c r="F37" s="70"/>
      <c r="K37" s="5"/>
      <c r="L37" s="130"/>
    </row>
    <row r="38" spans="2:12" collapsed="1" x14ac:dyDescent="0.25">
      <c r="B38" s="160" t="s">
        <v>14</v>
      </c>
      <c r="C38" s="160" t="s">
        <v>258</v>
      </c>
      <c r="D38" s="50"/>
      <c r="E38" s="50"/>
      <c r="F38" s="134">
        <v>109815.98305423223</v>
      </c>
      <c r="I38" s="127" t="s">
        <v>312</v>
      </c>
      <c r="J38" s="127" t="s">
        <v>613</v>
      </c>
      <c r="K38" s="5">
        <v>1</v>
      </c>
      <c r="L38" s="130"/>
    </row>
    <row r="39" spans="2:12" x14ac:dyDescent="0.25">
      <c r="B39" s="50"/>
      <c r="C39" s="51"/>
      <c r="D39" s="50"/>
      <c r="E39" s="50"/>
      <c r="F39" s="50"/>
      <c r="I39" s="127" t="s">
        <v>313</v>
      </c>
      <c r="J39" s="127" t="s">
        <v>24</v>
      </c>
      <c r="K39" s="5">
        <v>0.19774786657141902</v>
      </c>
      <c r="L39" s="130"/>
    </row>
    <row r="40" spans="2:12" x14ac:dyDescent="0.25">
      <c r="B40" s="157">
        <v>3</v>
      </c>
      <c r="C40" s="158" t="s">
        <v>259</v>
      </c>
      <c r="D40" s="159" t="s">
        <v>605</v>
      </c>
      <c r="E40" s="159" t="s">
        <v>606</v>
      </c>
      <c r="F40" s="159" t="s">
        <v>0</v>
      </c>
      <c r="H40" s="135"/>
      <c r="I40" s="127" t="s">
        <v>314</v>
      </c>
      <c r="J40" s="127" t="s">
        <v>614</v>
      </c>
      <c r="K40" s="5">
        <v>0.72068668346030684</v>
      </c>
      <c r="L40" s="130"/>
    </row>
    <row r="41" spans="2:12" x14ac:dyDescent="0.25">
      <c r="B41" s="68" t="s">
        <v>503</v>
      </c>
      <c r="C41" s="68" t="s">
        <v>260</v>
      </c>
      <c r="D41" s="70">
        <v>3194.0183735485666</v>
      </c>
      <c r="E41" s="70"/>
      <c r="F41" s="70"/>
      <c r="H41" s="135"/>
      <c r="I41" s="127" t="s">
        <v>315</v>
      </c>
      <c r="J41" s="127" t="s">
        <v>615</v>
      </c>
      <c r="K41" s="5">
        <v>0.20408853713397568</v>
      </c>
      <c r="L41" s="130"/>
    </row>
    <row r="42" spans="2:12" x14ac:dyDescent="0.25">
      <c r="B42" s="68" t="s">
        <v>504</v>
      </c>
      <c r="C42" s="68" t="s">
        <v>261</v>
      </c>
      <c r="D42" s="70">
        <v>18678.704388937571</v>
      </c>
      <c r="E42" s="70"/>
      <c r="F42" s="70"/>
      <c r="H42" s="135"/>
      <c r="I42" s="127" t="s">
        <v>316</v>
      </c>
      <c r="J42" s="127" t="s">
        <v>616</v>
      </c>
      <c r="K42" s="5">
        <v>0</v>
      </c>
      <c r="L42" s="130"/>
    </row>
    <row r="43" spans="2:12" x14ac:dyDescent="0.25">
      <c r="B43" s="68" t="s">
        <v>26</v>
      </c>
      <c r="C43" s="68" t="s">
        <v>262</v>
      </c>
      <c r="D43" s="70">
        <v>0</v>
      </c>
      <c r="E43" s="70"/>
      <c r="F43" s="70"/>
      <c r="H43" s="135"/>
      <c r="I43" s="127" t="s">
        <v>317</v>
      </c>
      <c r="J43" s="136" t="s">
        <v>554</v>
      </c>
      <c r="K43" s="137">
        <v>2.3958235657474999E-2</v>
      </c>
      <c r="L43" s="130"/>
    </row>
    <row r="44" spans="2:12" x14ac:dyDescent="0.25">
      <c r="B44" s="68" t="s">
        <v>18</v>
      </c>
      <c r="C44" s="68" t="s">
        <v>263</v>
      </c>
      <c r="D44" s="70">
        <v>0</v>
      </c>
      <c r="E44" s="70"/>
      <c r="F44" s="70"/>
      <c r="H44" s="135"/>
      <c r="L44" s="130"/>
    </row>
    <row r="45" spans="2:12" x14ac:dyDescent="0.25">
      <c r="B45" s="68" t="s">
        <v>16</v>
      </c>
      <c r="C45" s="68" t="s">
        <v>264</v>
      </c>
      <c r="D45" s="70">
        <v>0</v>
      </c>
      <c r="E45" s="70"/>
      <c r="F45" s="70"/>
      <c r="H45" s="138"/>
      <c r="I45" s="129" t="s">
        <v>318</v>
      </c>
      <c r="L45" s="130"/>
    </row>
    <row r="46" spans="2:12" x14ac:dyDescent="0.25">
      <c r="B46" s="68" t="s">
        <v>7</v>
      </c>
      <c r="C46" s="68" t="s">
        <v>265</v>
      </c>
      <c r="D46" s="70"/>
      <c r="E46" s="70">
        <v>1534.0754331875005</v>
      </c>
      <c r="F46" s="70"/>
      <c r="I46" s="127" t="s">
        <v>319</v>
      </c>
      <c r="J46" s="127" t="s">
        <v>617</v>
      </c>
      <c r="K46" s="5">
        <v>0.48029637083243726</v>
      </c>
      <c r="L46" s="130"/>
    </row>
    <row r="47" spans="2:12" hidden="1" outlineLevel="1" x14ac:dyDescent="0.25">
      <c r="B47" s="90" t="s">
        <v>722</v>
      </c>
      <c r="C47" s="90" t="s">
        <v>266</v>
      </c>
      <c r="D47" s="70"/>
      <c r="E47" s="70">
        <v>354.44223776990054</v>
      </c>
      <c r="F47" s="70"/>
      <c r="I47" s="127" t="s">
        <v>802</v>
      </c>
      <c r="J47" s="127" t="s">
        <v>730</v>
      </c>
      <c r="K47" s="5">
        <v>0.54373770145425993</v>
      </c>
      <c r="L47" s="130"/>
    </row>
    <row r="48" spans="2:12" hidden="1" outlineLevel="1" x14ac:dyDescent="0.25">
      <c r="B48" s="90" t="s">
        <v>723</v>
      </c>
      <c r="C48" s="90" t="s">
        <v>267</v>
      </c>
      <c r="D48" s="70"/>
      <c r="E48" s="70">
        <v>1179.6331954175998</v>
      </c>
      <c r="F48" s="70"/>
      <c r="I48" s="127" t="s">
        <v>320</v>
      </c>
      <c r="J48" s="127" t="s">
        <v>731</v>
      </c>
      <c r="K48" s="5">
        <v>0.51246366449393155</v>
      </c>
      <c r="L48" s="130"/>
    </row>
    <row r="49" spans="2:12" collapsed="1" x14ac:dyDescent="0.25">
      <c r="B49" s="68" t="s">
        <v>17</v>
      </c>
      <c r="C49" s="68" t="s">
        <v>268</v>
      </c>
      <c r="D49" s="70"/>
      <c r="E49" s="70">
        <v>0</v>
      </c>
      <c r="F49" s="70"/>
      <c r="I49" s="127" t="s">
        <v>321</v>
      </c>
      <c r="J49" s="127" t="s">
        <v>618</v>
      </c>
      <c r="K49" s="5">
        <v>0</v>
      </c>
      <c r="L49" s="130"/>
    </row>
    <row r="50" spans="2:12" x14ac:dyDescent="0.25">
      <c r="B50" s="160" t="s">
        <v>19</v>
      </c>
      <c r="C50" s="160" t="s">
        <v>269</v>
      </c>
      <c r="D50" s="68"/>
      <c r="E50" s="68"/>
      <c r="F50" s="161">
        <v>20338.647329298637</v>
      </c>
      <c r="L50" s="130"/>
    </row>
    <row r="51" spans="2:12" hidden="1" outlineLevel="1" x14ac:dyDescent="0.25">
      <c r="B51" s="68" t="s">
        <v>38</v>
      </c>
      <c r="C51" s="68" t="s">
        <v>270</v>
      </c>
      <c r="D51" s="68"/>
      <c r="E51" s="68"/>
      <c r="F51" s="70">
        <v>245.47255289999998</v>
      </c>
      <c r="K51" s="131"/>
      <c r="L51" s="130"/>
    </row>
    <row r="52" spans="2:12" hidden="1" outlineLevel="1" x14ac:dyDescent="0.25">
      <c r="B52" s="68" t="s">
        <v>38</v>
      </c>
      <c r="C52" s="68" t="s">
        <v>271</v>
      </c>
      <c r="D52" s="68"/>
      <c r="E52" s="68"/>
      <c r="F52" s="70">
        <v>1122.2533131263999</v>
      </c>
      <c r="K52" s="131"/>
      <c r="L52" s="130"/>
    </row>
    <row r="53" spans="2:12" hidden="1" outlineLevel="1" x14ac:dyDescent="0.25">
      <c r="B53" s="68" t="s">
        <v>38</v>
      </c>
      <c r="C53" s="68" t="s">
        <v>272</v>
      </c>
      <c r="D53" s="68"/>
      <c r="E53" s="68"/>
      <c r="F53" s="70">
        <v>0</v>
      </c>
      <c r="K53" s="131"/>
      <c r="L53" s="130"/>
    </row>
    <row r="54" spans="2:12" hidden="1" outlineLevel="1" x14ac:dyDescent="0.25">
      <c r="B54" s="68" t="s">
        <v>38</v>
      </c>
      <c r="C54" s="68" t="s">
        <v>273</v>
      </c>
      <c r="D54" s="68"/>
      <c r="E54" s="68"/>
      <c r="F54" s="70">
        <v>292.21707433466668</v>
      </c>
      <c r="K54" s="131"/>
      <c r="L54" s="130"/>
    </row>
    <row r="55" spans="2:12" hidden="1" outlineLevel="1" x14ac:dyDescent="0.25">
      <c r="B55" s="68" t="s">
        <v>38</v>
      </c>
      <c r="C55" s="68" t="s">
        <v>274</v>
      </c>
      <c r="D55" s="68"/>
      <c r="E55" s="68"/>
      <c r="F55" s="70">
        <v>18678.704388937571</v>
      </c>
      <c r="K55" s="131"/>
      <c r="L55" s="130"/>
    </row>
    <row r="56" spans="2:12" hidden="1" outlineLevel="1" x14ac:dyDescent="0.25">
      <c r="B56" s="68" t="s">
        <v>38</v>
      </c>
      <c r="C56" s="68" t="s">
        <v>275</v>
      </c>
      <c r="D56" s="68"/>
      <c r="E56" s="68"/>
      <c r="F56" s="70">
        <v>0</v>
      </c>
      <c r="K56" s="131"/>
      <c r="L56" s="130"/>
    </row>
    <row r="57" spans="2:12" collapsed="1" x14ac:dyDescent="0.25">
      <c r="B57" s="162"/>
      <c r="C57" s="162"/>
      <c r="D57" s="50"/>
      <c r="E57" s="50"/>
      <c r="F57" s="163"/>
      <c r="I57" s="129" t="s">
        <v>322</v>
      </c>
      <c r="K57" s="131"/>
      <c r="L57" s="130"/>
    </row>
    <row r="58" spans="2:12" x14ac:dyDescent="0.25">
      <c r="B58" s="50"/>
      <c r="C58" s="50"/>
      <c r="D58" s="50"/>
      <c r="E58" s="50"/>
      <c r="F58" s="50"/>
      <c r="I58" s="127" t="s">
        <v>803</v>
      </c>
      <c r="J58" s="127" t="s">
        <v>47</v>
      </c>
      <c r="K58" s="5">
        <v>0.20523257573620976</v>
      </c>
      <c r="L58" s="130"/>
    </row>
    <row r="59" spans="2:12" x14ac:dyDescent="0.25">
      <c r="B59" s="157">
        <v>4</v>
      </c>
      <c r="C59" s="158" t="s">
        <v>276</v>
      </c>
      <c r="D59" s="159" t="s">
        <v>605</v>
      </c>
      <c r="E59" s="159" t="s">
        <v>606</v>
      </c>
      <c r="F59" s="159" t="s">
        <v>0</v>
      </c>
      <c r="I59" s="127" t="s">
        <v>323</v>
      </c>
      <c r="J59" s="127" t="s">
        <v>729</v>
      </c>
      <c r="K59" s="5">
        <v>0.15190000000000001</v>
      </c>
      <c r="L59" s="130"/>
    </row>
    <row r="60" spans="2:12" x14ac:dyDescent="0.25">
      <c r="B60" s="68" t="s">
        <v>19</v>
      </c>
      <c r="C60" s="68" t="s">
        <v>277</v>
      </c>
      <c r="D60" s="70">
        <v>20338.647329298637</v>
      </c>
      <c r="E60" s="70"/>
      <c r="F60" s="70"/>
      <c r="L60" s="130"/>
    </row>
    <row r="61" spans="2:12" x14ac:dyDescent="0.25">
      <c r="B61" s="68"/>
      <c r="C61" s="139" t="s">
        <v>278</v>
      </c>
      <c r="D61" s="70"/>
      <c r="E61" s="70">
        <v>793.16354096777332</v>
      </c>
      <c r="F61" s="70"/>
      <c r="L61" s="130"/>
    </row>
    <row r="62" spans="2:12" hidden="1" outlineLevel="1" x14ac:dyDescent="0.25">
      <c r="B62" s="68"/>
      <c r="C62" s="90" t="s">
        <v>279</v>
      </c>
      <c r="D62" s="70"/>
      <c r="E62" s="70">
        <v>61.368138224999996</v>
      </c>
      <c r="F62" s="70"/>
      <c r="L62" s="130"/>
    </row>
    <row r="63" spans="2:12" hidden="1" outlineLevel="1" x14ac:dyDescent="0.25">
      <c r="B63" s="68"/>
      <c r="C63" s="90" t="s">
        <v>280</v>
      </c>
      <c r="D63" s="70"/>
      <c r="E63" s="70">
        <v>673.35198787583988</v>
      </c>
      <c r="F63" s="70"/>
      <c r="L63" s="130"/>
    </row>
    <row r="64" spans="2:12" hidden="1" outlineLevel="1" x14ac:dyDescent="0.25">
      <c r="B64" s="68"/>
      <c r="C64" s="90" t="s">
        <v>281</v>
      </c>
      <c r="D64" s="70"/>
      <c r="E64" s="70">
        <v>0</v>
      </c>
      <c r="F64" s="70"/>
      <c r="L64" s="130"/>
    </row>
    <row r="65" spans="2:12" hidden="1" outlineLevel="1" x14ac:dyDescent="0.25">
      <c r="B65" s="68"/>
      <c r="C65" s="90" t="s">
        <v>282</v>
      </c>
      <c r="D65" s="70"/>
      <c r="E65" s="70">
        <v>58.443414866933338</v>
      </c>
      <c r="F65" s="70"/>
      <c r="L65" s="130"/>
    </row>
    <row r="66" spans="2:12" collapsed="1" x14ac:dyDescent="0.25">
      <c r="B66" s="160" t="s">
        <v>20</v>
      </c>
      <c r="C66" s="160" t="s">
        <v>724</v>
      </c>
      <c r="D66" s="50"/>
      <c r="E66" s="50"/>
      <c r="F66" s="161">
        <v>19545.483788330865</v>
      </c>
      <c r="I66" s="31" t="s">
        <v>324</v>
      </c>
      <c r="L66" s="130"/>
    </row>
    <row r="67" spans="2:12" x14ac:dyDescent="0.25">
      <c r="B67" s="50"/>
      <c r="C67" s="50"/>
      <c r="D67" s="50"/>
      <c r="E67" s="50"/>
      <c r="F67" s="50"/>
      <c r="I67" s="127" t="s">
        <v>325</v>
      </c>
      <c r="K67" s="140">
        <v>4.8337519999999996</v>
      </c>
      <c r="L67" s="130" t="s">
        <v>1023</v>
      </c>
    </row>
    <row r="68" spans="2:12" x14ac:dyDescent="0.25">
      <c r="B68" s="157">
        <v>5</v>
      </c>
      <c r="C68" s="158" t="s">
        <v>283</v>
      </c>
      <c r="D68" s="159" t="s">
        <v>605</v>
      </c>
      <c r="E68" s="159" t="s">
        <v>606</v>
      </c>
      <c r="F68" s="159" t="s">
        <v>0</v>
      </c>
      <c r="I68" s="127" t="s">
        <v>326</v>
      </c>
      <c r="K68" s="131">
        <v>51100</v>
      </c>
      <c r="L68" s="130" t="s">
        <v>25</v>
      </c>
    </row>
    <row r="69" spans="2:12" x14ac:dyDescent="0.25">
      <c r="B69" s="68" t="s">
        <v>20</v>
      </c>
      <c r="C69" s="68" t="s">
        <v>725</v>
      </c>
      <c r="D69" s="70">
        <v>19545.483788330865</v>
      </c>
      <c r="E69" s="164"/>
      <c r="F69" s="164"/>
      <c r="I69" s="127" t="s">
        <v>327</v>
      </c>
      <c r="K69" s="141">
        <v>94.593972602739711</v>
      </c>
      <c r="L69" s="130" t="s">
        <v>622</v>
      </c>
    </row>
    <row r="70" spans="2:12" hidden="1" outlineLevel="1" x14ac:dyDescent="0.25">
      <c r="B70" s="68"/>
      <c r="C70" s="90" t="s">
        <v>284</v>
      </c>
      <c r="D70" s="70">
        <v>184.10441467499999</v>
      </c>
      <c r="E70" s="164"/>
      <c r="F70" s="164"/>
    </row>
    <row r="71" spans="2:12" hidden="1" outlineLevel="1" x14ac:dyDescent="0.25">
      <c r="B71" s="68"/>
      <c r="C71" s="90" t="s">
        <v>285</v>
      </c>
      <c r="D71" s="70">
        <v>448.90132525056003</v>
      </c>
      <c r="E71" s="164"/>
      <c r="F71" s="164"/>
    </row>
    <row r="72" spans="2:12" hidden="1" outlineLevel="1" x14ac:dyDescent="0.25">
      <c r="B72" s="68"/>
      <c r="C72" s="90" t="s">
        <v>286</v>
      </c>
      <c r="D72" s="70">
        <v>0</v>
      </c>
      <c r="E72" s="164"/>
      <c r="F72" s="164"/>
    </row>
    <row r="73" spans="2:12" hidden="1" outlineLevel="1" x14ac:dyDescent="0.25">
      <c r="B73" s="68"/>
      <c r="C73" s="90" t="s">
        <v>287</v>
      </c>
      <c r="D73" s="70">
        <v>233.77365946773335</v>
      </c>
      <c r="E73" s="164"/>
      <c r="F73" s="164"/>
    </row>
    <row r="74" spans="2:12" hidden="1" outlineLevel="1" x14ac:dyDescent="0.25">
      <c r="B74" s="68"/>
      <c r="C74" s="90" t="s">
        <v>288</v>
      </c>
      <c r="D74" s="70">
        <v>18678.704388937571</v>
      </c>
      <c r="E74" s="164"/>
      <c r="F74" s="164"/>
    </row>
    <row r="75" spans="2:12" hidden="1" outlineLevel="1" x14ac:dyDescent="0.25">
      <c r="B75" s="68"/>
      <c r="C75" s="90" t="s">
        <v>289</v>
      </c>
      <c r="D75" s="70">
        <v>0</v>
      </c>
      <c r="E75" s="164"/>
      <c r="F75" s="164"/>
    </row>
    <row r="76" spans="2:12" hidden="1" outlineLevel="1" x14ac:dyDescent="0.25">
      <c r="B76" s="68" t="s">
        <v>37</v>
      </c>
      <c r="C76" s="68" t="s">
        <v>290</v>
      </c>
      <c r="D76" s="70">
        <v>85.762193499999995</v>
      </c>
      <c r="E76" s="164"/>
      <c r="F76" s="164"/>
    </row>
    <row r="77" spans="2:12" hidden="1" outlineLevel="1" x14ac:dyDescent="0.25">
      <c r="B77" s="68" t="s">
        <v>727</v>
      </c>
      <c r="C77" s="68" t="s">
        <v>291</v>
      </c>
      <c r="D77" s="70"/>
      <c r="E77" s="164"/>
      <c r="F77" s="164"/>
    </row>
    <row r="78" spans="2:12" collapsed="1" x14ac:dyDescent="0.25">
      <c r="B78" s="68" t="s">
        <v>8</v>
      </c>
      <c r="C78" s="68" t="s">
        <v>265</v>
      </c>
      <c r="D78" s="70">
        <v>1534.0754331875005</v>
      </c>
      <c r="E78" s="164"/>
      <c r="F78" s="164"/>
      <c r="I78" s="127" t="s">
        <v>328</v>
      </c>
    </row>
    <row r="79" spans="2:12" x14ac:dyDescent="0.25">
      <c r="B79" s="68" t="s">
        <v>9</v>
      </c>
      <c r="C79" s="68" t="s">
        <v>292</v>
      </c>
      <c r="D79" s="70"/>
      <c r="E79" s="70">
        <v>0</v>
      </c>
      <c r="F79" s="164"/>
    </row>
    <row r="80" spans="2:12" x14ac:dyDescent="0.25">
      <c r="B80" s="68" t="s">
        <v>16</v>
      </c>
      <c r="C80" s="68" t="s">
        <v>264</v>
      </c>
      <c r="D80" s="70"/>
      <c r="E80" s="70">
        <v>0</v>
      </c>
      <c r="F80" s="70"/>
    </row>
    <row r="81" spans="2:8" x14ac:dyDescent="0.25">
      <c r="B81" s="142" t="s">
        <v>4</v>
      </c>
      <c r="C81" s="160" t="s">
        <v>246</v>
      </c>
      <c r="D81" s="50"/>
      <c r="E81" s="50"/>
      <c r="F81" s="161">
        <v>21079.559221518364</v>
      </c>
    </row>
    <row r="82" spans="2:8" x14ac:dyDescent="0.25">
      <c r="B82" s="50"/>
      <c r="C82" s="50"/>
      <c r="D82" s="50"/>
      <c r="E82" s="50"/>
      <c r="F82" s="50"/>
    </row>
    <row r="83" spans="2:8" x14ac:dyDescent="0.25">
      <c r="B83" s="157">
        <v>6</v>
      </c>
      <c r="C83" s="158" t="s">
        <v>293</v>
      </c>
      <c r="D83" s="159" t="s">
        <v>605</v>
      </c>
      <c r="E83" s="159" t="s">
        <v>606</v>
      </c>
      <c r="F83" s="159" t="s">
        <v>0</v>
      </c>
      <c r="G83" s="135"/>
    </row>
    <row r="84" spans="2:8" ht="15" customHeight="1" x14ac:dyDescent="0.25">
      <c r="B84" s="68" t="s">
        <v>14</v>
      </c>
      <c r="C84" s="71" t="s">
        <v>294</v>
      </c>
      <c r="D84" s="69">
        <v>109815.98305423223</v>
      </c>
      <c r="E84" s="70"/>
      <c r="F84" s="164"/>
      <c r="G84" s="135"/>
    </row>
    <row r="85" spans="2:8" ht="15" customHeight="1" x14ac:dyDescent="0.25">
      <c r="B85" s="165" t="s">
        <v>10</v>
      </c>
      <c r="C85" s="71" t="s">
        <v>794</v>
      </c>
      <c r="D85" s="70"/>
      <c r="E85" s="70">
        <v>39500</v>
      </c>
      <c r="F85" s="164"/>
      <c r="G85" s="135"/>
    </row>
    <row r="86" spans="2:8" hidden="1" outlineLevel="1" x14ac:dyDescent="0.25">
      <c r="B86" s="90" t="s">
        <v>44</v>
      </c>
      <c r="C86" s="90" t="s">
        <v>295</v>
      </c>
      <c r="D86" s="70"/>
      <c r="E86" s="70"/>
      <c r="F86" s="164"/>
      <c r="G86" s="135"/>
    </row>
    <row r="87" spans="2:8" hidden="1" outlineLevel="1" x14ac:dyDescent="0.25">
      <c r="B87" s="90" t="s">
        <v>45</v>
      </c>
      <c r="C87" s="90" t="s">
        <v>296</v>
      </c>
      <c r="D87" s="70"/>
      <c r="E87" s="70">
        <v>39500</v>
      </c>
      <c r="F87" s="164"/>
      <c r="G87" s="135"/>
    </row>
    <row r="88" spans="2:8" collapsed="1" x14ac:dyDescent="0.25">
      <c r="B88" s="68" t="s">
        <v>11</v>
      </c>
      <c r="C88" s="68" t="s">
        <v>795</v>
      </c>
      <c r="D88" s="70"/>
      <c r="E88" s="69">
        <v>69808.653845866502</v>
      </c>
      <c r="F88" s="70"/>
      <c r="G88" s="135"/>
    </row>
    <row r="89" spans="2:8" x14ac:dyDescent="0.25">
      <c r="B89" s="142" t="s">
        <v>21</v>
      </c>
      <c r="C89" s="160" t="s">
        <v>297</v>
      </c>
      <c r="D89" s="50"/>
      <c r="E89" s="50"/>
      <c r="F89" s="134">
        <v>507.32920836572885</v>
      </c>
      <c r="G89" s="135"/>
    </row>
    <row r="90" spans="2:8" x14ac:dyDescent="0.25">
      <c r="B90" s="50"/>
      <c r="C90" s="50"/>
      <c r="D90" s="50"/>
      <c r="E90" s="50"/>
      <c r="F90" s="50"/>
    </row>
    <row r="91" spans="2:8" x14ac:dyDescent="0.25">
      <c r="B91" s="50"/>
      <c r="C91" s="50"/>
      <c r="D91" s="50"/>
      <c r="E91" s="50"/>
      <c r="F91" s="50"/>
    </row>
    <row r="92" spans="2:8" ht="15" customHeight="1" x14ac:dyDescent="0.25">
      <c r="B92" s="157">
        <v>7</v>
      </c>
      <c r="C92" s="158" t="s">
        <v>298</v>
      </c>
      <c r="D92" s="159" t="s">
        <v>792</v>
      </c>
      <c r="E92" s="159" t="s">
        <v>793</v>
      </c>
      <c r="F92" s="159" t="s">
        <v>0</v>
      </c>
      <c r="G92" s="143" t="s">
        <v>728</v>
      </c>
    </row>
    <row r="93" spans="2:8" x14ac:dyDescent="0.25">
      <c r="B93" s="144" t="s">
        <v>12</v>
      </c>
      <c r="C93" s="68" t="s">
        <v>299</v>
      </c>
      <c r="D93" s="69">
        <v>1972.2075879350305</v>
      </c>
      <c r="E93" s="69">
        <v>119.96128736576065</v>
      </c>
      <c r="F93" s="69">
        <v>2092.1688753007911</v>
      </c>
      <c r="G93" s="69">
        <v>2650</v>
      </c>
    </row>
    <row r="94" spans="2:8" hidden="1" outlineLevel="1" x14ac:dyDescent="0.25">
      <c r="B94" s="145" t="s">
        <v>598</v>
      </c>
      <c r="C94" s="103" t="s">
        <v>603</v>
      </c>
      <c r="D94" s="69">
        <v>1972.2075879350305</v>
      </c>
      <c r="E94" s="69">
        <v>119.96128736576065</v>
      </c>
      <c r="F94" s="69">
        <v>2092.1688753007911</v>
      </c>
      <c r="G94" s="69">
        <v>2650</v>
      </c>
    </row>
    <row r="95" spans="2:8" s="135" customFormat="1" hidden="1" outlineLevel="1" x14ac:dyDescent="0.25">
      <c r="B95" s="146" t="s">
        <v>49</v>
      </c>
      <c r="C95" s="147" t="s">
        <v>726</v>
      </c>
      <c r="D95" s="69">
        <v>1972.2075879350305</v>
      </c>
      <c r="E95" s="69">
        <v>119.96128736576065</v>
      </c>
      <c r="F95" s="69">
        <v>2092.1688753007911</v>
      </c>
      <c r="G95" s="91">
        <v>2650</v>
      </c>
      <c r="H95" s="148"/>
    </row>
    <row r="96" spans="2:8" s="135" customFormat="1" ht="15" hidden="1" customHeight="1" outlineLevel="1" x14ac:dyDescent="0.25">
      <c r="B96" s="146" t="s">
        <v>50</v>
      </c>
      <c r="C96" s="149" t="s">
        <v>539</v>
      </c>
      <c r="D96" s="69">
        <v>0</v>
      </c>
      <c r="E96" s="69">
        <v>0</v>
      </c>
      <c r="F96" s="69">
        <v>0</v>
      </c>
      <c r="G96" s="150"/>
    </row>
    <row r="97" spans="2:12" s="135" customFormat="1" hidden="1" outlineLevel="1" x14ac:dyDescent="0.25">
      <c r="B97" s="151" t="s">
        <v>51</v>
      </c>
      <c r="C97" s="103" t="s">
        <v>359</v>
      </c>
      <c r="D97" s="69"/>
      <c r="E97" s="69">
        <v>0</v>
      </c>
      <c r="F97" s="69"/>
      <c r="G97" s="150"/>
    </row>
    <row r="98" spans="2:12" s="135" customFormat="1" hidden="1" outlineLevel="1" x14ac:dyDescent="0.25">
      <c r="B98" s="150"/>
      <c r="C98" s="68" t="s">
        <v>300</v>
      </c>
      <c r="D98" s="68"/>
      <c r="E98" s="68"/>
      <c r="F98" s="68"/>
      <c r="G98" s="150"/>
    </row>
    <row r="99" spans="2:12" s="135" customFormat="1" collapsed="1" x14ac:dyDescent="0.25"/>
    <row r="100" spans="2:12" x14ac:dyDescent="0.25">
      <c r="B100" s="31"/>
      <c r="J100" s="135"/>
      <c r="L100" s="135"/>
    </row>
    <row r="101" spans="2:12" ht="15" customHeight="1" x14ac:dyDescent="0.25">
      <c r="B101" s="525"/>
      <c r="C101" s="525"/>
      <c r="D101" s="525"/>
      <c r="E101" s="525"/>
      <c r="F101" s="525"/>
    </row>
    <row r="102" spans="2:12" x14ac:dyDescent="0.25">
      <c r="B102" s="525"/>
      <c r="C102" s="525"/>
      <c r="D102" s="525"/>
      <c r="E102" s="525"/>
      <c r="F102" s="525"/>
    </row>
    <row r="104" spans="2:12" x14ac:dyDescent="0.25">
      <c r="B104" s="152"/>
      <c r="C104" s="152"/>
      <c r="D104" s="153"/>
      <c r="E104" s="153"/>
      <c r="F104" s="153"/>
      <c r="G104" s="135"/>
    </row>
    <row r="105" spans="2:12" x14ac:dyDescent="0.25">
      <c r="B105" s="152"/>
      <c r="C105" s="152"/>
      <c r="D105" s="153"/>
      <c r="E105" s="153"/>
      <c r="F105" s="153"/>
      <c r="G105" s="135"/>
    </row>
    <row r="106" spans="2:12" x14ac:dyDescent="0.25">
      <c r="B106" s="152"/>
      <c r="C106" s="152"/>
      <c r="D106" s="153"/>
      <c r="E106" s="153"/>
      <c r="F106" s="153"/>
      <c r="G106" s="135"/>
    </row>
    <row r="107" spans="2:12" x14ac:dyDescent="0.25">
      <c r="B107" s="152"/>
      <c r="C107" s="154"/>
      <c r="D107" s="155"/>
      <c r="E107" s="155"/>
      <c r="F107" s="155"/>
      <c r="G107" s="135"/>
    </row>
    <row r="108" spans="2:12" x14ac:dyDescent="0.25">
      <c r="B108" s="152"/>
      <c r="C108" s="154"/>
      <c r="D108" s="155"/>
      <c r="E108" s="155"/>
      <c r="F108" s="155"/>
      <c r="G108" s="135"/>
    </row>
    <row r="109" spans="2:12" x14ac:dyDescent="0.25">
      <c r="B109" s="152"/>
      <c r="C109" s="154"/>
      <c r="D109" s="153"/>
      <c r="E109" s="153"/>
      <c r="F109" s="153"/>
      <c r="G109" s="135"/>
    </row>
    <row r="110" spans="2:12" x14ac:dyDescent="0.25">
      <c r="B110" s="152"/>
      <c r="C110" s="152"/>
      <c r="D110" s="156"/>
      <c r="E110" s="156"/>
      <c r="F110" s="153"/>
    </row>
    <row r="111" spans="2:12" x14ac:dyDescent="0.25">
      <c r="B111" s="152"/>
      <c r="C111" s="152"/>
      <c r="D111" s="156"/>
      <c r="E111" s="156"/>
      <c r="F111" s="153"/>
    </row>
    <row r="112" spans="2:12" x14ac:dyDescent="0.25">
      <c r="B112" s="152"/>
      <c r="C112" s="152"/>
      <c r="D112" s="156"/>
      <c r="E112" s="156"/>
      <c r="F112" s="153"/>
    </row>
    <row r="113" spans="2:6" x14ac:dyDescent="0.25">
      <c r="B113" s="152"/>
      <c r="C113" s="152"/>
      <c r="D113" s="156"/>
      <c r="E113" s="156"/>
      <c r="F113" s="153"/>
    </row>
    <row r="114" spans="2:6" x14ac:dyDescent="0.25">
      <c r="B114" s="152"/>
      <c r="C114" s="154"/>
      <c r="D114" s="155"/>
      <c r="E114" s="155"/>
      <c r="F114" s="155"/>
    </row>
  </sheetData>
  <mergeCells count="2">
    <mergeCell ref="B7:B9"/>
    <mergeCell ref="B101:F102"/>
  </mergeCells>
  <pageMargins left="0.75" right="0.56000000000000005" top="0.69" bottom="0.68" header="0.5" footer="0.5"/>
  <pageSetup scale="80" fitToHeight="0" orientation="portrait" horizontalDpi="4294967293" vertic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4" tint="0.39997558519241921"/>
  </sheetPr>
  <dimension ref="A7:M55"/>
  <sheetViews>
    <sheetView showGridLines="0" zoomScale="80" zoomScaleNormal="80" zoomScalePageLayoutView="86" workbookViewId="0"/>
  </sheetViews>
  <sheetFormatPr baseColWidth="10" defaultColWidth="11.42578125" defaultRowHeight="15" x14ac:dyDescent="0.25"/>
  <cols>
    <col min="1" max="1" width="4" customWidth="1"/>
    <col min="2" max="2" width="35" customWidth="1"/>
    <col min="3" max="3" width="19.42578125" customWidth="1"/>
    <col min="4" max="4" width="20.42578125" customWidth="1"/>
    <col min="5" max="5" width="20.7109375" customWidth="1"/>
    <col min="6" max="6" width="21.42578125" customWidth="1"/>
    <col min="7" max="7" width="17" customWidth="1"/>
    <col min="8" max="8" width="21.42578125" customWidth="1"/>
    <col min="9" max="10" width="14.42578125" customWidth="1"/>
    <col min="11" max="11" width="13.85546875" customWidth="1"/>
  </cols>
  <sheetData>
    <row r="7" spans="1:12" ht="18.75" x14ac:dyDescent="0.3">
      <c r="B7" s="308" t="s">
        <v>953</v>
      </c>
      <c r="C7" s="306"/>
      <c r="D7" s="306"/>
      <c r="E7" s="306"/>
      <c r="F7" s="306"/>
      <c r="G7" s="306"/>
      <c r="H7" s="306"/>
      <c r="I7" s="306"/>
      <c r="J7" s="306"/>
      <c r="K7" s="306"/>
    </row>
    <row r="8" spans="1:12" x14ac:dyDescent="0.25">
      <c r="B8" s="307" t="s">
        <v>58</v>
      </c>
      <c r="C8" s="286" t="s">
        <v>56</v>
      </c>
      <c r="D8" s="286" t="s">
        <v>54</v>
      </c>
      <c r="E8" s="286" t="s">
        <v>59</v>
      </c>
      <c r="F8" s="286" t="s">
        <v>55</v>
      </c>
      <c r="G8" s="286">
        <v>3700</v>
      </c>
      <c r="H8" s="286">
        <v>3510</v>
      </c>
      <c r="I8" s="305"/>
      <c r="J8" s="307"/>
      <c r="K8" s="77"/>
    </row>
    <row r="9" spans="1:12" ht="45" x14ac:dyDescent="0.25">
      <c r="B9" s="287"/>
      <c r="C9" s="288" t="s">
        <v>955</v>
      </c>
      <c r="D9" s="288" t="s">
        <v>352</v>
      </c>
      <c r="E9" s="288" t="s">
        <v>956</v>
      </c>
      <c r="F9" s="288" t="s">
        <v>957</v>
      </c>
      <c r="G9" s="288" t="s">
        <v>958</v>
      </c>
      <c r="H9" s="288" t="s">
        <v>745</v>
      </c>
      <c r="I9" s="288" t="s">
        <v>353</v>
      </c>
      <c r="J9" s="288" t="s">
        <v>354</v>
      </c>
      <c r="K9" s="287" t="s">
        <v>355</v>
      </c>
    </row>
    <row r="10" spans="1:12" x14ac:dyDescent="0.25">
      <c r="B10" s="289" t="s">
        <v>299</v>
      </c>
      <c r="C10" s="290"/>
      <c r="D10" s="290"/>
      <c r="E10" s="290"/>
      <c r="F10" s="290"/>
      <c r="G10" s="290"/>
      <c r="H10" s="290"/>
      <c r="I10" s="290"/>
      <c r="J10" s="289"/>
      <c r="K10" s="289"/>
    </row>
    <row r="11" spans="1:12" x14ac:dyDescent="0.25">
      <c r="B11" s="291" t="s">
        <v>603</v>
      </c>
      <c r="C11" s="292"/>
      <c r="D11" s="292"/>
      <c r="E11" s="292"/>
      <c r="F11" s="292"/>
      <c r="G11" s="292"/>
      <c r="H11" s="292"/>
      <c r="I11" s="292"/>
      <c r="J11" s="293">
        <v>21464.134387092465</v>
      </c>
      <c r="K11" s="293">
        <v>21464.134387092465</v>
      </c>
      <c r="L11" s="105"/>
    </row>
    <row r="12" spans="1:12" x14ac:dyDescent="0.25">
      <c r="B12" s="291" t="s">
        <v>359</v>
      </c>
      <c r="C12" s="292"/>
      <c r="D12" s="292"/>
      <c r="E12" s="292"/>
      <c r="F12" s="292"/>
      <c r="G12" s="292"/>
      <c r="H12" s="292"/>
      <c r="I12" s="292"/>
      <c r="J12" s="293">
        <v>408.58837539367261</v>
      </c>
      <c r="K12" s="293">
        <v>408.58837539367261</v>
      </c>
      <c r="L12" s="105"/>
    </row>
    <row r="13" spans="1:12" x14ac:dyDescent="0.25">
      <c r="B13" s="293" t="s">
        <v>732</v>
      </c>
      <c r="C13" s="292"/>
      <c r="D13" s="292"/>
      <c r="E13" s="292"/>
      <c r="F13" s="292"/>
      <c r="G13" s="292"/>
      <c r="H13" s="292"/>
      <c r="I13" s="292"/>
      <c r="J13" s="293">
        <v>21872.722762486137</v>
      </c>
      <c r="K13" s="293">
        <v>21872.722762486137</v>
      </c>
      <c r="L13" s="105"/>
    </row>
    <row r="14" spans="1:12" x14ac:dyDescent="0.25">
      <c r="B14" s="289" t="s">
        <v>733</v>
      </c>
      <c r="C14" s="289"/>
      <c r="D14" s="289"/>
      <c r="E14" s="289"/>
      <c r="F14" s="289"/>
      <c r="G14" s="289"/>
      <c r="H14" s="289"/>
      <c r="I14" s="289"/>
      <c r="J14" s="290"/>
      <c r="K14" s="289">
        <v>0</v>
      </c>
      <c r="L14" s="105"/>
    </row>
    <row r="15" spans="1:12" x14ac:dyDescent="0.25">
      <c r="A15" s="2"/>
      <c r="B15" s="291" t="s">
        <v>357</v>
      </c>
      <c r="C15" s="293"/>
      <c r="D15" s="293"/>
      <c r="E15" s="293"/>
      <c r="F15" s="293">
        <v>296.47033266666665</v>
      </c>
      <c r="G15" s="293"/>
      <c r="H15" s="293"/>
      <c r="I15" s="293"/>
      <c r="J15" s="292"/>
      <c r="K15" s="293">
        <v>296.47033266666665</v>
      </c>
      <c r="L15" s="105"/>
    </row>
    <row r="16" spans="1:12" x14ac:dyDescent="0.25">
      <c r="A16" s="2"/>
      <c r="B16" s="291" t="s">
        <v>358</v>
      </c>
      <c r="C16" s="293"/>
      <c r="D16" s="293">
        <v>517.75718399999994</v>
      </c>
      <c r="E16" s="293"/>
      <c r="F16" s="293"/>
      <c r="G16" s="293"/>
      <c r="H16" s="293"/>
      <c r="I16" s="293"/>
      <c r="J16" s="292"/>
      <c r="K16" s="293">
        <v>517.75718399999994</v>
      </c>
      <c r="L16" s="105"/>
    </row>
    <row r="17" spans="1:12" x14ac:dyDescent="0.25">
      <c r="A17" s="2"/>
      <c r="B17" s="66" t="s">
        <v>734</v>
      </c>
      <c r="C17" s="293">
        <v>0</v>
      </c>
      <c r="D17" s="293">
        <v>517.75718399999994</v>
      </c>
      <c r="E17" s="293">
        <v>0</v>
      </c>
      <c r="F17" s="293">
        <v>296.47033266666665</v>
      </c>
      <c r="G17" s="293">
        <v>0</v>
      </c>
      <c r="H17" s="293">
        <v>0</v>
      </c>
      <c r="I17" s="293">
        <v>0</v>
      </c>
      <c r="J17" s="292">
        <v>0</v>
      </c>
      <c r="K17" s="293">
        <v>814.22751666666659</v>
      </c>
      <c r="L17" s="105"/>
    </row>
    <row r="18" spans="1:12" x14ac:dyDescent="0.25">
      <c r="A18" s="2"/>
      <c r="B18" s="294" t="s">
        <v>735</v>
      </c>
      <c r="C18" s="295"/>
      <c r="D18" s="295"/>
      <c r="E18" s="289"/>
      <c r="F18" s="295"/>
      <c r="G18" s="295"/>
      <c r="H18" s="295"/>
      <c r="I18" s="289"/>
      <c r="J18" s="296"/>
      <c r="K18" s="289">
        <v>0</v>
      </c>
      <c r="L18" s="105"/>
    </row>
    <row r="19" spans="1:12" x14ac:dyDescent="0.25">
      <c r="A19" s="2"/>
      <c r="B19" s="297" t="s">
        <v>725</v>
      </c>
      <c r="C19" s="293">
        <v>448.90132525056003</v>
      </c>
      <c r="D19" s="293"/>
      <c r="E19" s="293">
        <v>206.63446921773334</v>
      </c>
      <c r="F19" s="293"/>
      <c r="G19" s="293">
        <v>211.243604925</v>
      </c>
      <c r="H19" s="293">
        <v>18678.704388937571</v>
      </c>
      <c r="I19" s="293"/>
      <c r="J19" s="298"/>
      <c r="K19" s="293">
        <v>19545.483788330865</v>
      </c>
      <c r="L19" s="105"/>
    </row>
    <row r="20" spans="1:12" x14ac:dyDescent="0.25">
      <c r="A20" s="2"/>
      <c r="B20" s="297" t="s">
        <v>736</v>
      </c>
      <c r="C20" s="2"/>
      <c r="D20" s="2"/>
      <c r="E20" s="293">
        <v>27.139190249999999</v>
      </c>
      <c r="F20" s="2"/>
      <c r="G20" s="293"/>
      <c r="H20" s="2"/>
      <c r="I20" s="293">
        <v>184.10441467499999</v>
      </c>
      <c r="J20" s="298"/>
      <c r="K20" s="293">
        <v>211.243604925</v>
      </c>
      <c r="L20" s="105"/>
    </row>
    <row r="21" spans="1:12" x14ac:dyDescent="0.25">
      <c r="A21" s="2"/>
      <c r="B21" s="297" t="s">
        <v>742</v>
      </c>
      <c r="C21" s="2"/>
      <c r="D21" s="2"/>
      <c r="E21" s="293"/>
      <c r="F21" s="2"/>
      <c r="G21" s="299">
        <v>13</v>
      </c>
      <c r="H21" s="2"/>
      <c r="I21" s="293"/>
      <c r="J21" s="298"/>
      <c r="K21" s="293">
        <v>13</v>
      </c>
      <c r="L21" s="105"/>
    </row>
    <row r="22" spans="1:12" x14ac:dyDescent="0.25">
      <c r="A22" s="2"/>
      <c r="B22" s="297" t="s">
        <v>360</v>
      </c>
      <c r="C22" s="293">
        <v>402.99741941759999</v>
      </c>
      <c r="D22" s="293">
        <v>776.63577599999996</v>
      </c>
      <c r="E22" s="293"/>
      <c r="F22" s="293">
        <v>354.44223776990054</v>
      </c>
      <c r="G22" s="293"/>
      <c r="H22" s="293">
        <v>0</v>
      </c>
      <c r="I22" s="293"/>
      <c r="J22" s="292">
        <v>0</v>
      </c>
      <c r="K22" s="293">
        <v>1534.0754331875005</v>
      </c>
      <c r="L22" s="105"/>
    </row>
    <row r="23" spans="1:12" x14ac:dyDescent="0.25">
      <c r="A23" s="2"/>
      <c r="B23" s="66" t="s">
        <v>737</v>
      </c>
      <c r="C23" s="293">
        <v>851.89874466816002</v>
      </c>
      <c r="D23" s="293">
        <v>776.63577599999996</v>
      </c>
      <c r="E23" s="293">
        <v>233.77365946773335</v>
      </c>
      <c r="F23" s="293">
        <v>354.44223776990054</v>
      </c>
      <c r="G23" s="293">
        <v>224.243604925</v>
      </c>
      <c r="H23" s="293">
        <v>18678.704388937571</v>
      </c>
      <c r="I23" s="293">
        <v>184.10441467499999</v>
      </c>
      <c r="J23" s="292"/>
      <c r="K23" s="293">
        <v>21303.802826443363</v>
      </c>
      <c r="L23" s="105"/>
    </row>
    <row r="24" spans="1:12" x14ac:dyDescent="0.25">
      <c r="A24" s="2"/>
      <c r="B24" s="300" t="s">
        <v>738</v>
      </c>
      <c r="C24" s="301">
        <v>673.35198787583988</v>
      </c>
      <c r="D24" s="301"/>
      <c r="E24" s="301">
        <v>58.443414866933338</v>
      </c>
      <c r="F24" s="301"/>
      <c r="G24" s="301"/>
      <c r="H24" s="301"/>
      <c r="I24" s="301">
        <v>61.368138224999996</v>
      </c>
      <c r="J24" s="302"/>
      <c r="K24" s="301">
        <v>793.16354096777332</v>
      </c>
      <c r="L24" s="105"/>
    </row>
    <row r="25" spans="1:12" ht="15.75" x14ac:dyDescent="0.25">
      <c r="A25" s="2"/>
      <c r="B25" s="303" t="s">
        <v>57</v>
      </c>
      <c r="C25" s="304">
        <v>1525.2507325439999</v>
      </c>
      <c r="D25" s="304">
        <v>1294.3929599999999</v>
      </c>
      <c r="E25" s="304">
        <v>292.21707433466668</v>
      </c>
      <c r="F25" s="304">
        <v>650.91257043656719</v>
      </c>
      <c r="G25" s="304">
        <v>224.243604925</v>
      </c>
      <c r="H25" s="304">
        <v>18678.704388937571</v>
      </c>
      <c r="I25" s="304">
        <v>245.47255289999998</v>
      </c>
      <c r="J25" s="304">
        <v>21872.722762486137</v>
      </c>
      <c r="K25" s="304">
        <v>44783.916646563943</v>
      </c>
      <c r="L25" s="105"/>
    </row>
    <row r="26" spans="1:12" ht="15.75" x14ac:dyDescent="0.25">
      <c r="A26" s="2"/>
      <c r="B26" s="72"/>
      <c r="C26" s="106"/>
      <c r="D26" s="106"/>
      <c r="E26" s="106"/>
      <c r="F26" s="106"/>
      <c r="G26" s="106"/>
      <c r="H26" s="106"/>
      <c r="I26" s="106"/>
      <c r="J26" s="106"/>
      <c r="K26" s="106"/>
      <c r="L26" s="105"/>
    </row>
    <row r="27" spans="1:12" ht="15.75" x14ac:dyDescent="0.25">
      <c r="B27" s="72"/>
      <c r="C27" s="73"/>
      <c r="D27" s="73"/>
      <c r="E27" s="73"/>
      <c r="F27" s="73"/>
      <c r="G27" s="74"/>
      <c r="H27" s="73"/>
      <c r="I27" s="73"/>
      <c r="J27" s="73"/>
      <c r="K27" s="73"/>
    </row>
    <row r="28" spans="1:12" ht="18.75" x14ac:dyDescent="0.3">
      <c r="B28" s="308" t="s">
        <v>954</v>
      </c>
      <c r="C28" s="306"/>
      <c r="D28" s="306"/>
      <c r="E28" s="306"/>
      <c r="F28" s="306"/>
      <c r="G28" s="306"/>
      <c r="H28" s="306"/>
      <c r="I28" s="306"/>
      <c r="J28" s="306"/>
      <c r="K28" s="306"/>
    </row>
    <row r="29" spans="1:12" x14ac:dyDescent="0.25">
      <c r="B29" s="309" t="s">
        <v>58</v>
      </c>
      <c r="C29" s="286" t="s">
        <v>56</v>
      </c>
      <c r="D29" s="286" t="s">
        <v>54</v>
      </c>
      <c r="E29" s="286" t="s">
        <v>59</v>
      </c>
      <c r="F29" s="286" t="s">
        <v>55</v>
      </c>
      <c r="G29" s="286">
        <v>3700</v>
      </c>
      <c r="H29" s="286">
        <v>3510</v>
      </c>
      <c r="I29" s="309"/>
      <c r="J29" s="309"/>
      <c r="K29" s="75"/>
    </row>
    <row r="30" spans="1:12" ht="45" x14ac:dyDescent="0.25">
      <c r="B30" s="309"/>
      <c r="C30" s="288" t="s">
        <v>955</v>
      </c>
      <c r="D30" s="288" t="s">
        <v>352</v>
      </c>
      <c r="E30" s="288" t="s">
        <v>956</v>
      </c>
      <c r="F30" s="288" t="s">
        <v>957</v>
      </c>
      <c r="G30" s="288" t="s">
        <v>958</v>
      </c>
      <c r="H30" s="288" t="s">
        <v>745</v>
      </c>
      <c r="I30" s="310" t="s">
        <v>353</v>
      </c>
      <c r="J30" s="310" t="s">
        <v>354</v>
      </c>
      <c r="K30" s="309" t="s">
        <v>355</v>
      </c>
    </row>
    <row r="31" spans="1:12" x14ac:dyDescent="0.25">
      <c r="B31" s="289" t="s">
        <v>299</v>
      </c>
      <c r="C31" s="289"/>
      <c r="D31" s="289"/>
      <c r="E31" s="289"/>
      <c r="F31" s="289"/>
      <c r="G31" s="289"/>
      <c r="H31" s="289"/>
      <c r="I31" s="289"/>
      <c r="J31" s="290"/>
      <c r="K31" s="289"/>
    </row>
    <row r="32" spans="1:12" x14ac:dyDescent="0.25">
      <c r="B32" s="311" t="s">
        <v>603</v>
      </c>
      <c r="C32" s="293">
        <v>951.00213628799986</v>
      </c>
      <c r="D32" s="293">
        <v>1294.3929599999999</v>
      </c>
      <c r="E32" s="293">
        <v>161.06853715200003</v>
      </c>
      <c r="F32" s="293">
        <v>378.36546171489459</v>
      </c>
      <c r="G32" s="312"/>
      <c r="H32" s="293">
        <v>18678.704388937571</v>
      </c>
      <c r="I32" s="313">
        <v>0.60090299999999996</v>
      </c>
      <c r="J32" s="292"/>
      <c r="K32" s="293">
        <v>21464.134387092465</v>
      </c>
    </row>
    <row r="33" spans="1:13" x14ac:dyDescent="0.25">
      <c r="B33" s="311" t="s">
        <v>359</v>
      </c>
      <c r="C33" s="293">
        <v>56.491412256000011</v>
      </c>
      <c r="D33" s="293">
        <v>0</v>
      </c>
      <c r="E33" s="293">
        <v>79.200790416000004</v>
      </c>
      <c r="F33" s="293">
        <v>272.5471087216726</v>
      </c>
      <c r="G33" s="312"/>
      <c r="H33" s="293"/>
      <c r="I33" s="313">
        <v>0.34906399999999999</v>
      </c>
      <c r="J33" s="292"/>
      <c r="K33" s="293">
        <v>408.58837539367261</v>
      </c>
    </row>
    <row r="34" spans="1:13" x14ac:dyDescent="0.25">
      <c r="B34" s="293" t="s">
        <v>732</v>
      </c>
      <c r="C34" s="293">
        <v>1007.4935485439999</v>
      </c>
      <c r="D34" s="293">
        <v>1294.3929599999999</v>
      </c>
      <c r="E34" s="293">
        <v>240.26932756800005</v>
      </c>
      <c r="F34" s="293">
        <v>650.91257043656719</v>
      </c>
      <c r="G34" s="293">
        <v>0</v>
      </c>
      <c r="H34" s="293">
        <v>18678.704388937571</v>
      </c>
      <c r="I34" s="313">
        <v>0.94996700000000001</v>
      </c>
      <c r="J34" s="292">
        <v>0</v>
      </c>
      <c r="K34" s="293">
        <v>21872.722762486137</v>
      </c>
    </row>
    <row r="35" spans="1:13" x14ac:dyDescent="0.25">
      <c r="A35" s="2"/>
      <c r="B35" s="289" t="s">
        <v>733</v>
      </c>
      <c r="C35" s="289"/>
      <c r="D35" s="289"/>
      <c r="E35" s="289"/>
      <c r="F35" s="289"/>
      <c r="G35" s="289"/>
      <c r="H35" s="289"/>
      <c r="I35" s="289"/>
      <c r="J35" s="290"/>
      <c r="K35" s="289">
        <v>0</v>
      </c>
    </row>
    <row r="36" spans="1:13" x14ac:dyDescent="0.25">
      <c r="A36" s="2"/>
      <c r="B36" s="291" t="s">
        <v>357</v>
      </c>
      <c r="C36" s="293"/>
      <c r="D36" s="293"/>
      <c r="E36" s="293">
        <v>51.947746766666654</v>
      </c>
      <c r="F36" s="293"/>
      <c r="G36" s="312"/>
      <c r="H36" s="293"/>
      <c r="I36" s="293">
        <v>244.5225859</v>
      </c>
      <c r="J36" s="292"/>
      <c r="K36" s="293">
        <v>296.47033266666665</v>
      </c>
    </row>
    <row r="37" spans="1:13" x14ac:dyDescent="0.25">
      <c r="A37" s="2"/>
      <c r="B37" s="291" t="s">
        <v>358</v>
      </c>
      <c r="C37" s="293">
        <v>517.75718399999994</v>
      </c>
      <c r="D37" s="293"/>
      <c r="E37" s="293"/>
      <c r="F37" s="293"/>
      <c r="G37" s="312"/>
      <c r="H37" s="293"/>
      <c r="I37" s="293"/>
      <c r="J37" s="292"/>
      <c r="K37" s="293">
        <v>517.75718399999994</v>
      </c>
    </row>
    <row r="38" spans="1:13" x14ac:dyDescent="0.25">
      <c r="A38" s="2"/>
      <c r="B38" s="66" t="s">
        <v>734</v>
      </c>
      <c r="C38" s="293">
        <v>517.75718399999994</v>
      </c>
      <c r="D38" s="293">
        <v>0</v>
      </c>
      <c r="E38" s="293">
        <v>51.947746766666654</v>
      </c>
      <c r="F38" s="293">
        <v>0</v>
      </c>
      <c r="G38" s="293">
        <v>0</v>
      </c>
      <c r="H38" s="293">
        <v>0</v>
      </c>
      <c r="I38" s="293">
        <v>244.5225859</v>
      </c>
      <c r="J38" s="292"/>
      <c r="K38" s="293">
        <v>814.22751666666659</v>
      </c>
      <c r="M38" s="21"/>
    </row>
    <row r="39" spans="1:13" x14ac:dyDescent="0.25">
      <c r="A39" s="2"/>
      <c r="B39" s="294" t="s">
        <v>735</v>
      </c>
      <c r="C39" s="289"/>
      <c r="D39" s="289"/>
      <c r="E39" s="289"/>
      <c r="F39" s="289"/>
      <c r="G39" s="289"/>
      <c r="H39" s="289"/>
      <c r="I39" s="289"/>
      <c r="J39" s="290"/>
      <c r="K39" s="289">
        <v>0</v>
      </c>
      <c r="M39" s="21"/>
    </row>
    <row r="40" spans="1:13" x14ac:dyDescent="0.25">
      <c r="A40" s="2"/>
      <c r="B40" s="297" t="s">
        <v>725</v>
      </c>
      <c r="C40" s="292"/>
      <c r="D40" s="292"/>
      <c r="E40" s="292"/>
      <c r="F40" s="292"/>
      <c r="G40" s="299">
        <v>13</v>
      </c>
      <c r="H40" s="292"/>
      <c r="I40" s="292"/>
      <c r="J40" s="293">
        <v>19532.483788330865</v>
      </c>
      <c r="K40" s="293">
        <v>19545.483788330865</v>
      </c>
      <c r="M40" s="21"/>
    </row>
    <row r="41" spans="1:13" x14ac:dyDescent="0.25">
      <c r="A41" s="2"/>
      <c r="B41" s="291" t="s">
        <v>736</v>
      </c>
      <c r="C41" s="292"/>
      <c r="D41" s="292"/>
      <c r="E41" s="292"/>
      <c r="F41" s="292"/>
      <c r="G41" s="312">
        <v>211.243604925</v>
      </c>
      <c r="H41" s="292"/>
      <c r="I41" s="292"/>
      <c r="J41" s="293"/>
      <c r="K41" s="293">
        <v>211.243604925</v>
      </c>
    </row>
    <row r="42" spans="1:13" x14ac:dyDescent="0.25">
      <c r="A42" s="2"/>
      <c r="B42" s="297" t="s">
        <v>742</v>
      </c>
      <c r="C42" s="292"/>
      <c r="D42" s="292"/>
      <c r="E42" s="292"/>
      <c r="F42" s="292"/>
      <c r="G42" s="312"/>
      <c r="H42" s="292"/>
      <c r="I42" s="292"/>
      <c r="J42" s="293">
        <v>13</v>
      </c>
      <c r="K42" s="293">
        <v>13</v>
      </c>
    </row>
    <row r="43" spans="1:13" x14ac:dyDescent="0.25">
      <c r="A43" s="2"/>
      <c r="B43" s="291" t="s">
        <v>360</v>
      </c>
      <c r="C43" s="292"/>
      <c r="D43" s="292"/>
      <c r="E43" s="292"/>
      <c r="F43" s="292"/>
      <c r="G43" s="312"/>
      <c r="H43" s="292"/>
      <c r="I43" s="292"/>
      <c r="J43" s="293">
        <v>1534.0754331875005</v>
      </c>
      <c r="K43" s="293">
        <v>1534.0754331875005</v>
      </c>
    </row>
    <row r="44" spans="1:13" x14ac:dyDescent="0.25">
      <c r="A44" s="2"/>
      <c r="B44" s="2" t="s">
        <v>737</v>
      </c>
      <c r="C44" s="292"/>
      <c r="D44" s="292"/>
      <c r="E44" s="292"/>
      <c r="F44" s="292"/>
      <c r="G44" s="299">
        <v>224.243604925</v>
      </c>
      <c r="H44" s="292"/>
      <c r="I44" s="292"/>
      <c r="J44" s="293">
        <v>21079.559221518364</v>
      </c>
      <c r="K44" s="293">
        <v>21303.802826443363</v>
      </c>
    </row>
    <row r="45" spans="1:13" ht="15.75" x14ac:dyDescent="0.25">
      <c r="A45" s="2"/>
      <c r="B45" s="295" t="s">
        <v>738</v>
      </c>
      <c r="C45" s="314"/>
      <c r="D45" s="314"/>
      <c r="E45" s="314"/>
      <c r="F45" s="314"/>
      <c r="G45" s="315"/>
      <c r="H45" s="314"/>
      <c r="I45" s="314"/>
      <c r="J45" s="316">
        <v>793.16354096777332</v>
      </c>
      <c r="K45" s="316">
        <v>793.16354096777332</v>
      </c>
    </row>
    <row r="46" spans="1:13" ht="15.75" x14ac:dyDescent="0.25">
      <c r="B46" s="303" t="s">
        <v>57</v>
      </c>
      <c r="C46" s="304">
        <v>1525.2507325439997</v>
      </c>
      <c r="D46" s="304">
        <v>1294.3929599999999</v>
      </c>
      <c r="E46" s="304">
        <v>292.21707433466668</v>
      </c>
      <c r="F46" s="304">
        <v>650.91257043656719</v>
      </c>
      <c r="G46" s="304">
        <v>224.243604925</v>
      </c>
      <c r="H46" s="304">
        <v>18678.704388937571</v>
      </c>
      <c r="I46" s="304">
        <v>245.47255289999998</v>
      </c>
      <c r="J46" s="304">
        <v>21872.722762486137</v>
      </c>
      <c r="K46" s="304">
        <v>44783.916646563943</v>
      </c>
    </row>
    <row r="47" spans="1:13" ht="15.75" x14ac:dyDescent="0.25">
      <c r="B47" s="72"/>
    </row>
    <row r="48" spans="1:13" ht="15.75" x14ac:dyDescent="0.25">
      <c r="B48" s="72"/>
    </row>
    <row r="49" spans="2:11" x14ac:dyDescent="0.25">
      <c r="B49" s="317" t="s">
        <v>738</v>
      </c>
      <c r="C49" s="317">
        <v>0.4414697029863025</v>
      </c>
      <c r="D49" s="317">
        <v>0</v>
      </c>
      <c r="E49" s="317">
        <v>0.2</v>
      </c>
      <c r="F49" s="317">
        <v>0</v>
      </c>
      <c r="G49" s="317">
        <v>0</v>
      </c>
      <c r="H49" s="317">
        <v>0</v>
      </c>
      <c r="I49" s="317">
        <v>0.25</v>
      </c>
      <c r="J49" s="317"/>
      <c r="K49" s="317"/>
    </row>
    <row r="52" spans="2:11" ht="15" customHeight="1" x14ac:dyDescent="0.25">
      <c r="B52" s="526" t="s">
        <v>804</v>
      </c>
      <c r="C52" s="526"/>
      <c r="D52" s="526"/>
      <c r="E52" s="526"/>
      <c r="F52" s="526"/>
      <c r="G52" s="526"/>
      <c r="H52" s="526"/>
      <c r="I52" s="526"/>
      <c r="J52" s="526"/>
      <c r="K52" s="526"/>
    </row>
    <row r="53" spans="2:11" x14ac:dyDescent="0.25">
      <c r="B53" s="526"/>
      <c r="C53" s="526"/>
      <c r="D53" s="526"/>
      <c r="E53" s="526"/>
      <c r="F53" s="526"/>
      <c r="G53" s="526"/>
      <c r="H53" s="526"/>
      <c r="I53" s="526"/>
      <c r="J53" s="526"/>
      <c r="K53" s="526"/>
    </row>
    <row r="54" spans="2:11" x14ac:dyDescent="0.25">
      <c r="B54" s="526"/>
      <c r="C54" s="526"/>
      <c r="D54" s="526"/>
      <c r="E54" s="526"/>
      <c r="F54" s="526"/>
      <c r="G54" s="526"/>
      <c r="H54" s="526"/>
      <c r="I54" s="526"/>
      <c r="J54" s="526"/>
      <c r="K54" s="526"/>
    </row>
    <row r="55" spans="2:11" x14ac:dyDescent="0.25">
      <c r="B55" s="526"/>
      <c r="C55" s="526"/>
      <c r="D55" s="526"/>
      <c r="E55" s="526"/>
      <c r="F55" s="526"/>
      <c r="G55" s="526"/>
      <c r="H55" s="526"/>
      <c r="I55" s="526"/>
      <c r="J55" s="526"/>
      <c r="K55" s="526"/>
    </row>
  </sheetData>
  <mergeCells count="1">
    <mergeCell ref="B52:K5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4" tint="0.39997558519241921"/>
  </sheetPr>
  <dimension ref="A5:G37"/>
  <sheetViews>
    <sheetView showGridLines="0" zoomScale="90" zoomScaleNormal="90" zoomScalePageLayoutView="90" workbookViewId="0"/>
  </sheetViews>
  <sheetFormatPr baseColWidth="10" defaultColWidth="11.42578125" defaultRowHeight="15" x14ac:dyDescent="0.25"/>
  <cols>
    <col min="1" max="1" width="44.140625" customWidth="1"/>
    <col min="2" max="2" width="18.85546875" customWidth="1"/>
    <col min="3" max="3" width="19.42578125" customWidth="1"/>
    <col min="4" max="4" width="17.140625" customWidth="1"/>
    <col min="5" max="5" width="18.28515625" customWidth="1"/>
    <col min="7" max="7" width="28.140625" customWidth="1"/>
  </cols>
  <sheetData>
    <row r="5" spans="1:7" ht="37.5" customHeight="1" x14ac:dyDescent="0.3">
      <c r="A5" s="318" t="s">
        <v>849</v>
      </c>
      <c r="B5" s="319"/>
      <c r="C5" s="319"/>
      <c r="D5" s="319"/>
      <c r="E5" s="320"/>
    </row>
    <row r="6" spans="1:7" x14ac:dyDescent="0.25">
      <c r="A6" s="75"/>
      <c r="B6" s="527" t="s">
        <v>348</v>
      </c>
      <c r="C6" s="527"/>
      <c r="D6" s="527"/>
      <c r="E6" s="527"/>
    </row>
    <row r="7" spans="1:7" ht="28.5" customHeight="1" x14ac:dyDescent="0.25">
      <c r="A7" s="76"/>
      <c r="B7" s="109" t="s">
        <v>349</v>
      </c>
      <c r="C7" s="109" t="s">
        <v>350</v>
      </c>
      <c r="D7" s="109" t="s">
        <v>351</v>
      </c>
      <c r="E7" s="107" t="s">
        <v>57</v>
      </c>
    </row>
    <row r="8" spans="1:7" ht="15" customHeight="1" x14ac:dyDescent="0.25">
      <c r="A8" s="77"/>
      <c r="B8" s="78"/>
      <c r="C8" s="79"/>
      <c r="D8" s="79"/>
      <c r="E8" s="79"/>
    </row>
    <row r="9" spans="1:7" ht="15" customHeight="1" x14ac:dyDescent="0.25">
      <c r="A9" s="114" t="s">
        <v>329</v>
      </c>
      <c r="B9" s="197">
        <v>1972.2075879350305</v>
      </c>
      <c r="C9" s="115"/>
      <c r="D9" s="115"/>
      <c r="E9" s="115">
        <v>1972.2075879350305</v>
      </c>
      <c r="G9" s="21"/>
    </row>
    <row r="10" spans="1:7" ht="15" customHeight="1" x14ac:dyDescent="0.25">
      <c r="A10" s="110" t="s">
        <v>330</v>
      </c>
      <c r="B10" s="198"/>
      <c r="C10" s="111"/>
      <c r="D10" s="111"/>
      <c r="E10" s="112"/>
    </row>
    <row r="11" spans="1:7" ht="15" customHeight="1" x14ac:dyDescent="0.25">
      <c r="A11" s="24" t="s">
        <v>331</v>
      </c>
      <c r="B11" s="199">
        <v>19321.983092705585</v>
      </c>
      <c r="C11" s="44">
        <v>1370.2082078127805</v>
      </c>
      <c r="D11" s="44"/>
      <c r="E11" s="44">
        <v>20692.191300518367</v>
      </c>
      <c r="G11" s="21"/>
    </row>
    <row r="12" spans="1:7" ht="15" customHeight="1" x14ac:dyDescent="0.25">
      <c r="A12" s="24" t="s">
        <v>332</v>
      </c>
      <c r="B12" s="200"/>
      <c r="C12" s="46"/>
      <c r="D12" s="44">
        <v>158556.68950000001</v>
      </c>
      <c r="E12" s="44">
        <v>158556.68950000001</v>
      </c>
    </row>
    <row r="13" spans="1:7" ht="15" customHeight="1" x14ac:dyDescent="0.25">
      <c r="A13" s="24" t="s">
        <v>333</v>
      </c>
      <c r="B13" s="200"/>
      <c r="C13" s="44"/>
      <c r="D13" s="46"/>
      <c r="E13" s="44">
        <v>0</v>
      </c>
    </row>
    <row r="14" spans="1:7" ht="15" customHeight="1" x14ac:dyDescent="0.25">
      <c r="A14" s="24" t="s">
        <v>334</v>
      </c>
      <c r="B14" s="200">
        <v>88487.31727616</v>
      </c>
      <c r="C14" s="44">
        <v>22121.82931904</v>
      </c>
      <c r="D14" s="44"/>
      <c r="E14" s="44">
        <v>110609.1465952</v>
      </c>
    </row>
    <row r="15" spans="1:7" ht="15" customHeight="1" x14ac:dyDescent="0.25">
      <c r="A15" s="116" t="s">
        <v>335</v>
      </c>
      <c r="B15" s="201">
        <v>107809.30036886559</v>
      </c>
      <c r="C15" s="117">
        <v>23492.037526852779</v>
      </c>
      <c r="D15" s="117">
        <v>158556.68950000001</v>
      </c>
      <c r="E15" s="118">
        <v>289858.02739571838</v>
      </c>
    </row>
    <row r="16" spans="1:7" ht="15" customHeight="1" x14ac:dyDescent="0.25">
      <c r="A16" s="26" t="s">
        <v>336</v>
      </c>
      <c r="B16" s="80"/>
      <c r="C16" s="44"/>
      <c r="D16" s="44"/>
      <c r="E16" s="44">
        <v>0</v>
      </c>
    </row>
    <row r="17" spans="1:7" ht="15" customHeight="1" x14ac:dyDescent="0.25">
      <c r="A17" s="24" t="s">
        <v>337</v>
      </c>
      <c r="B17" s="200">
        <v>21464.134387092465</v>
      </c>
      <c r="C17" s="45">
        <v>408.58837539367261</v>
      </c>
      <c r="D17" s="45">
        <v>0</v>
      </c>
      <c r="E17" s="44">
        <v>21872.722762486137</v>
      </c>
    </row>
    <row r="18" spans="1:7" ht="15" customHeight="1" x14ac:dyDescent="0.25">
      <c r="A18" s="27" t="s">
        <v>338</v>
      </c>
      <c r="B18" s="200">
        <v>18678.704388937571</v>
      </c>
      <c r="C18" s="44"/>
      <c r="D18" s="44"/>
      <c r="E18" s="44">
        <v>18678.704388937571</v>
      </c>
      <c r="G18" s="21"/>
    </row>
    <row r="19" spans="1:7" ht="15" customHeight="1" x14ac:dyDescent="0.25">
      <c r="A19" s="27" t="s">
        <v>339</v>
      </c>
      <c r="B19" s="200">
        <v>2245.3950962879999</v>
      </c>
      <c r="C19" s="44">
        <v>56.491412256000011</v>
      </c>
      <c r="D19" s="44"/>
      <c r="E19" s="44">
        <v>2301.8865085439998</v>
      </c>
    </row>
    <row r="20" spans="1:7" ht="15" customHeight="1" x14ac:dyDescent="0.25">
      <c r="A20" s="27" t="s">
        <v>340</v>
      </c>
      <c r="B20" s="200">
        <v>540.03490186689464</v>
      </c>
      <c r="C20" s="45">
        <v>352.09696313767262</v>
      </c>
      <c r="D20" s="44"/>
      <c r="E20" s="44">
        <v>892.13186500456732</v>
      </c>
    </row>
    <row r="21" spans="1:7" ht="15" customHeight="1" x14ac:dyDescent="0.25">
      <c r="A21" s="24" t="s">
        <v>341</v>
      </c>
      <c r="B21" s="200"/>
      <c r="C21" s="46"/>
      <c r="D21" s="44">
        <v>47947.542904800001</v>
      </c>
      <c r="E21" s="44">
        <v>47947.542904800001</v>
      </c>
    </row>
    <row r="22" spans="1:7" ht="15" customHeight="1" x14ac:dyDescent="0.25">
      <c r="A22" s="24" t="s">
        <v>342</v>
      </c>
      <c r="B22" s="80">
        <v>39500</v>
      </c>
      <c r="C22" s="44"/>
      <c r="D22" s="46"/>
      <c r="E22" s="44">
        <v>39500</v>
      </c>
    </row>
    <row r="23" spans="1:7" ht="15" customHeight="1" x14ac:dyDescent="0.25">
      <c r="A23" s="24" t="s">
        <v>343</v>
      </c>
      <c r="B23" s="80">
        <v>46725.204694407403</v>
      </c>
      <c r="C23" s="80">
        <v>23083.449151459106</v>
      </c>
      <c r="D23" s="46"/>
      <c r="E23" s="44">
        <v>69808.653845866502</v>
      </c>
    </row>
    <row r="24" spans="1:7" ht="15" customHeight="1" x14ac:dyDescent="0.25">
      <c r="A24" s="24" t="s">
        <v>344</v>
      </c>
      <c r="B24" s="200"/>
      <c r="C24" s="44"/>
      <c r="D24" s="44">
        <v>110609.1465952</v>
      </c>
      <c r="E24" s="44">
        <v>110609.1465952</v>
      </c>
    </row>
    <row r="25" spans="1:7" ht="15" customHeight="1" x14ac:dyDescent="0.25">
      <c r="A25" s="28" t="s">
        <v>345</v>
      </c>
      <c r="B25" s="200">
        <v>107689.33908149987</v>
      </c>
      <c r="C25" s="45">
        <v>23492.037526852779</v>
      </c>
      <c r="D25" s="45">
        <v>158556.68950000001</v>
      </c>
      <c r="E25" s="44">
        <v>289738.06610835262</v>
      </c>
      <c r="F25" s="21"/>
    </row>
    <row r="26" spans="1:7" ht="15" customHeight="1" x14ac:dyDescent="0.25">
      <c r="A26" s="119" t="s">
        <v>346</v>
      </c>
      <c r="B26" s="201">
        <v>2092.1688753007911</v>
      </c>
      <c r="C26" s="117"/>
      <c r="D26" s="117"/>
      <c r="E26" s="118">
        <v>2092.1688753007911</v>
      </c>
      <c r="F26" s="21"/>
    </row>
    <row r="27" spans="1:7" ht="15" customHeight="1" x14ac:dyDescent="0.25">
      <c r="A27" s="30" t="s">
        <v>347</v>
      </c>
      <c r="B27" s="202">
        <v>119.96128736576065</v>
      </c>
      <c r="C27" s="48">
        <v>0</v>
      </c>
      <c r="D27" s="48">
        <v>0</v>
      </c>
      <c r="E27" s="49">
        <v>119.96128736576065</v>
      </c>
    </row>
    <row r="28" spans="1:7" ht="15" customHeight="1" x14ac:dyDescent="0.25">
      <c r="B28" s="21"/>
      <c r="C28" s="21"/>
    </row>
    <row r="29" spans="1:7" ht="15" customHeight="1" x14ac:dyDescent="0.25">
      <c r="A29" s="196"/>
      <c r="B29" s="37"/>
      <c r="C29" s="37"/>
      <c r="D29" s="37"/>
      <c r="E29" s="37"/>
    </row>
    <row r="30" spans="1:7" ht="15" customHeight="1" x14ac:dyDescent="0.25">
      <c r="A30" s="528"/>
      <c r="B30" s="528"/>
      <c r="C30" s="528"/>
      <c r="D30" s="528"/>
      <c r="E30" s="528"/>
    </row>
    <row r="31" spans="1:7" ht="15" customHeight="1" x14ac:dyDescent="0.25">
      <c r="A31" s="528"/>
      <c r="B31" s="528"/>
      <c r="C31" s="528"/>
      <c r="D31" s="528"/>
      <c r="E31" s="528"/>
    </row>
    <row r="32" spans="1:7" x14ac:dyDescent="0.25">
      <c r="B32" s="21"/>
      <c r="C32" s="21"/>
    </row>
    <row r="33" spans="2:3" x14ac:dyDescent="0.25">
      <c r="B33" s="113"/>
      <c r="C33" s="21"/>
    </row>
    <row r="34" spans="2:3" x14ac:dyDescent="0.25">
      <c r="B34" s="21"/>
    </row>
    <row r="35" spans="2:3" x14ac:dyDescent="0.25">
      <c r="B35" s="21"/>
    </row>
    <row r="36" spans="2:3" x14ac:dyDescent="0.25">
      <c r="B36" s="21"/>
    </row>
    <row r="37" spans="2:3" x14ac:dyDescent="0.25">
      <c r="B37" s="21"/>
      <c r="C37" s="21"/>
    </row>
  </sheetData>
  <mergeCells count="2">
    <mergeCell ref="B6:E6"/>
    <mergeCell ref="A30:E31"/>
  </mergeCells>
  <pageMargins left="0.7" right="0.7" top="0.75" bottom="0.75" header="0.3" footer="0.3"/>
  <pageSetup orientation="portrait" horizontalDpi="4294967292" verticalDpi="429496729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0244117A11778478A73CC0F36C09F86" ma:contentTypeVersion="1" ma:contentTypeDescription="Crear nuevo documento." ma:contentTypeScope="" ma:versionID="da243c21b11b44ea20b0b6532d3393c5">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99D45A73-BFC3-48F6-897F-5D3EA48FC7D6}"/>
</file>

<file path=customXml/itemProps2.xml><?xml version="1.0" encoding="utf-8"?>
<ds:datastoreItem xmlns:ds="http://schemas.openxmlformats.org/officeDocument/2006/customXml" ds:itemID="{156F72A8-7D20-4DA4-BF71-09B7A04DC483}"/>
</file>

<file path=customXml/itemProps3.xml><?xml version="1.0" encoding="utf-8"?>
<ds:datastoreItem xmlns:ds="http://schemas.openxmlformats.org/officeDocument/2006/customXml" ds:itemID="{607B5653-058F-4464-A667-CF38DC0B38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6</vt:i4>
      </vt:variant>
    </vt:vector>
  </HeadingPairs>
  <TitlesOfParts>
    <vt:vector size="31" baseType="lpstr">
      <vt:lpstr>Contenido</vt:lpstr>
      <vt:lpstr>Menú Español</vt:lpstr>
      <vt:lpstr>English Menu</vt:lpstr>
      <vt:lpstr>Glosario</vt:lpstr>
      <vt:lpstr>Notas</vt:lpstr>
      <vt:lpstr>ExtraccionesUsos</vt:lpstr>
      <vt:lpstr>Secuencia de cuentas</vt:lpstr>
      <vt:lpstr>COU físico</vt:lpstr>
      <vt:lpstr>CuentaActivosFísicos</vt:lpstr>
      <vt:lpstr>Cuadro combinado</vt:lpstr>
      <vt:lpstr>Acueductos</vt:lpstr>
      <vt:lpstr>SecuenciaGráfica</vt:lpstr>
      <vt:lpstr>SerieDeTiempo</vt:lpstr>
      <vt:lpstr>Indicadores</vt:lpstr>
      <vt:lpstr>Glossary</vt:lpstr>
      <vt:lpstr>Notes</vt:lpstr>
      <vt:lpstr>AbstractionUse</vt:lpstr>
      <vt:lpstr>SequenceTables</vt:lpstr>
      <vt:lpstr>Physical SUT</vt:lpstr>
      <vt:lpstr>Asset account</vt:lpstr>
      <vt:lpstr>Combined table</vt:lpstr>
      <vt:lpstr>Water utilities</vt:lpstr>
      <vt:lpstr>Graphic Sequence</vt:lpstr>
      <vt:lpstr>Time series</vt:lpstr>
      <vt:lpstr>Indicators</vt:lpstr>
      <vt:lpstr>AbstractionUse!Área_de_impresión</vt:lpstr>
      <vt:lpstr>ExtraccionesUsos!Área_de_impresión</vt:lpstr>
      <vt:lpstr>'Secuencia de cuentas'!Área_de_impresión</vt:lpstr>
      <vt:lpstr>SequenceTables!Área_de_impresión</vt:lpstr>
      <vt:lpstr>SerieDeTiempo!Área_de_impresión</vt:lpstr>
      <vt:lpstr>'Time series'!Área_de_impresión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SALAZAR VILLALOBOS LUCRECIA</cp:lastModifiedBy>
  <dcterms:created xsi:type="dcterms:W3CDTF">2013-10-20T13:05:38Z</dcterms:created>
  <dcterms:modified xsi:type="dcterms:W3CDTF">2019-04-22T15:31:19Z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0x010100B0244117A11778478A73CC0F36C09F86</vt:lpwstr>
  </property>
  <property fmtid="{D5CDD505-2E9C-101B-9397-08002B2CF9AE}" pid="3" name="Modified By">
    <vt:lpwstr>i:0#.w|pdc-atlantida\salazarvl</vt:lpwstr>
  </property>
  <property fmtid="{D5CDD505-2E9C-101B-9397-08002B2CF9AE}" pid="4" name="Created By">
    <vt:lpwstr>i:0#.w|pdc-atlantida\salazarvl</vt:lpwstr>
  </property>
  <property fmtid="{D5CDD505-2E9C-101B-9397-08002B2CF9AE}" pid="5" name="FileLeafRef">
    <vt:lpwstr>Cuadros base cuenta de agua 2012 final_v1.xlsx</vt:lpwstr>
  </property>
</Properties>
</file>