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4"/>
  </bookViews>
  <sheets>
    <sheet name="Contenido" sheetId="20" r:id="rId1"/>
    <sheet name="Menú Español" sheetId="52" r:id="rId2"/>
    <sheet name="English Menu" sheetId="53" r:id="rId3"/>
    <sheet name="Glosario" sheetId="56" r:id="rId4"/>
    <sheet name="Notas" sheetId="45" r:id="rId5"/>
    <sheet name="ExtraccionesUsos" sheetId="33" r:id="rId6"/>
    <sheet name="Secuencia de cuentas" sheetId="35" r:id="rId7"/>
    <sheet name="COU físico" sheetId="46" r:id="rId8"/>
    <sheet name="CuentaActivosFísicos" sheetId="37" r:id="rId9"/>
    <sheet name="Cuadro combinado" sheetId="38" r:id="rId10"/>
    <sheet name="Acueductos" sheetId="47" r:id="rId11"/>
    <sheet name="SecuenciaGráfica" sheetId="40" r:id="rId12"/>
    <sheet name="Serie de tiempo" sheetId="34" r:id="rId13"/>
    <sheet name="Indicadores" sheetId="39" r:id="rId14"/>
    <sheet name="Glossary" sheetId="55" r:id="rId15"/>
    <sheet name="Notes" sheetId="57" r:id="rId16"/>
    <sheet name="AbstractionUse" sheetId="10" r:id="rId17"/>
    <sheet name="SequenceTables" sheetId="6" r:id="rId18"/>
    <sheet name="Physical SUT" sheetId="11" r:id="rId19"/>
    <sheet name="Asset account" sheetId="13" r:id="rId20"/>
    <sheet name="Combined table" sheetId="12" r:id="rId21"/>
    <sheet name="Water utilities" sheetId="14" r:id="rId22"/>
    <sheet name="Graphic Sequence" sheetId="15" r:id="rId23"/>
    <sheet name="Time series" sheetId="18" r:id="rId24"/>
    <sheet name="Indicators" sheetId="19" r:id="rId25"/>
  </sheets>
  <externalReferences>
    <externalReference r:id="rId26"/>
    <externalReference r:id="rId27"/>
  </externalReferences>
  <definedNames>
    <definedName name="_xlnm.Print_Area" localSheetId="16">AbstractionUse!$A$6:$M$30</definedName>
    <definedName name="_xlnm.Print_Area" localSheetId="5">ExtraccionesUsos!$A$6:$M$30</definedName>
    <definedName name="_xlnm.Print_Area" localSheetId="6">'Secuencia de cuentas'!$B$7:$G$93</definedName>
    <definedName name="_xlnm.Print_Area" localSheetId="17">SequenceTables!$B$6:$G$93</definedName>
    <definedName name="_xlnm.Print_Area" localSheetId="12">'Serie de tiempo'!$A$6:$AC$52</definedName>
    <definedName name="_xlnm.Print_Area" localSheetId="23">'Time series'!$A$6:$AC$52</definedName>
    <definedName name="TOTALD.21" localSheetId="10">#REF!</definedName>
    <definedName name="TOTALD.21" localSheetId="7">#REF!</definedName>
    <definedName name="TOTALD.21" localSheetId="14">#REF!</definedName>
    <definedName name="TOTALD.21" localSheetId="15">#REF!</definedName>
    <definedName name="TOTALD.21">#REF!</definedName>
    <definedName name="TOTALOFERTA" localSheetId="10">#REF!</definedName>
    <definedName name="TOTALOFERTA" localSheetId="7">#REF!</definedName>
    <definedName name="TOTALOFERTA">#REF!</definedName>
    <definedName name="TOTALP.1" localSheetId="10">#REF!</definedName>
    <definedName name="TOTALP.1" localSheetId="7">#REF!</definedName>
    <definedName name="TOTALP.1">#REF!</definedName>
    <definedName name="TOTALP.2" localSheetId="10">#REF!</definedName>
    <definedName name="TOTALP.2" localSheetId="7">#REF!</definedName>
    <definedName name="TOTALP.2">#REF!</definedName>
    <definedName name="TOTALP.3" localSheetId="10">#REF!</definedName>
    <definedName name="TOTALP.3" localSheetId="7">#REF!</definedName>
    <definedName name="TOTALP.3">#REF!</definedName>
    <definedName name="TOTALP.31HOG" localSheetId="10">#REF!</definedName>
    <definedName name="TOTALP.31HOG" localSheetId="7">#REF!</definedName>
    <definedName name="TOTALP.31HOG">#REF!</definedName>
    <definedName name="TOTALP.5" localSheetId="10">#REF!</definedName>
    <definedName name="TOTALP.5" localSheetId="7">#REF!</definedName>
    <definedName name="TOTALP.5">#REF!</definedName>
    <definedName name="TOTALP.51" localSheetId="10">#REF!</definedName>
    <definedName name="TOTALP.51" localSheetId="7">#REF!</definedName>
    <definedName name="TOTALP.51">#REF!</definedName>
    <definedName name="TOTALP.52" localSheetId="10">#REF!</definedName>
    <definedName name="TOTALP.52" localSheetId="7">#REF!</definedName>
    <definedName name="TOTALP.52">#REF!</definedName>
    <definedName name="TOTALP.6" localSheetId="10">#REF!</definedName>
    <definedName name="TOTALP.6" localSheetId="7">#REF!</definedName>
    <definedName name="TOTALP.6">#REF!</definedName>
    <definedName name="TOTALP.7" localSheetId="10">#REF!</definedName>
    <definedName name="TOTALP.7" localSheetId="7">#REF!</definedName>
    <definedName name="TOTALP.7">#REF!</definedName>
    <definedName name="TOTALP2EQ" localSheetId="10">#REF!</definedName>
    <definedName name="TOTALP2EQ" localSheetId="7">#REF!</definedName>
    <definedName name="TOTALP2EQ">#REF!</definedName>
    <definedName name="TOTALP31ISFLSH" localSheetId="10">#REF!</definedName>
    <definedName name="TOTALP31ISFLSH" localSheetId="7">#REF!</definedName>
    <definedName name="TOTALP31ISFLSH">#REF!</definedName>
    <definedName name="TOTALP3GOB" localSheetId="10">#REF!</definedName>
    <definedName name="TOTALP3GOB" localSheetId="7">#REF!</definedName>
    <definedName name="TOTALP3GOB">#REF!</definedName>
    <definedName name="TOTALUTILIZ.1" localSheetId="10">#REF!</definedName>
    <definedName name="TOTALUTILIZ.1" localSheetId="7">#REF!</definedName>
    <definedName name="TOTALUTILIZ.1">#REF!</definedName>
    <definedName name="Z_42CA614B_2C58_4DAA_80CE_BB454558C9BF_.wvu.PrintArea" localSheetId="12" hidden="1">'Serie de tiempo'!$A$6:$AC$52</definedName>
    <definedName name="Z_42CA614B_2C58_4DAA_80CE_BB454558C9BF_.wvu.PrintArea" localSheetId="23" hidden="1">'Time series'!$A$6:$AC$52</definedName>
    <definedName name="Z_A40E01DC_BFB6_4C20_BEC4_7E96524A5B60_.wvu.PrintArea" localSheetId="12" hidden="1">'Serie de tiempo'!$A$6:$AC$52</definedName>
    <definedName name="Z_A40E01DC_BFB6_4C20_BEC4_7E96524A5B60_.wvu.PrintArea" localSheetId="23" hidden="1">'Time series'!$A$6:$AC$52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<sst xmlns="http://schemas.openxmlformats.org/spreadsheetml/2006/main" count="1485" uniqueCount="1030">
  <si>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</si>
  <si>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</si>
  <si>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</si>
  <si>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</si>
  <si>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</si>
  <si>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</si>
  <si>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</si>
  <si>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</si>
  <si>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</si>
  <si>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</si>
  <si>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</si>
  <si>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</si>
  <si>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</si>
  <si>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</si>
  <si>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</si>
  <si>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</si>
  <si>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</si>
  <si>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</si>
  <si>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</si>
  <si>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</si>
  <si>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</si>
  <si>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</si>
  <si>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</si>
  <si>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</si>
  <si>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E.1/Balance 01</t>
  </si>
  <si>
    <t>km2</t>
  </si>
  <si>
    <t>E.2 &amp; E.3</t>
  </si>
  <si>
    <t>E.1.1</t>
  </si>
  <si>
    <t>E.1.2</t>
  </si>
  <si>
    <t>E.1 ISIC 36-1</t>
  </si>
  <si>
    <t>E.1 ISIC 01-03</t>
  </si>
  <si>
    <t>E.1 ISIC 3510-2</t>
  </si>
  <si>
    <t>E.1 ISIC 3510-1</t>
  </si>
  <si>
    <t>E.1 Other ISIC</t>
  </si>
  <si>
    <t>E.1 ISIC 5222</t>
  </si>
  <si>
    <t>I.1 ISIC 36-1</t>
  </si>
  <si>
    <t>I.1 ISIC 01</t>
  </si>
  <si>
    <t>F.3</t>
  </si>
  <si>
    <t>F</t>
  </si>
  <si>
    <t>C.1.1</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</si>
  <si>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</si>
  <si>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</si>
  <si>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</si>
  <si>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</si>
  <si>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</si>
  <si>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</si>
  <si>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</si>
  <si>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</si>
  <si>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</si>
  <si>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</si>
  <si>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</si>
  <si>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</si>
  <si>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</si>
  <si>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</si>
  <si>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</si>
  <si>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</si>
  <si>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</si>
  <si>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</si>
  <si>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</si>
  <si>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</si>
  <si>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</si>
  <si>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</si>
  <si>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</si>
  <si>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</si>
  <si>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</si>
  <si>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</si>
  <si>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</si>
  <si>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</si>
  <si>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</si>
  <si>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</si>
  <si>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</si>
  <si>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</si>
  <si>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</si>
  <si>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</si>
  <si>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</si>
  <si>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</si>
  <si>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</si>
  <si>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</si>
  <si>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</si>
  <si>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</si>
  <si>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</si>
  <si>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</si>
  <si>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</si>
  <si>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</si>
  <si>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</si>
  <si>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</si>
  <si>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</si>
  <si>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</si>
  <si>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</si>
  <si>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</si>
  <si>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</si>
  <si>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</si>
  <si>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</si>
  <si>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</si>
  <si>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</si>
  <si>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</si>
  <si>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</si>
  <si>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</si>
  <si>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</si>
  <si>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</si>
  <si>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</si>
  <si>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</si>
  <si>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</si>
  <si>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</si>
  <si>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</si>
  <si>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</si>
  <si>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</si>
  <si>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</si>
  <si>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</si>
  <si>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</si>
  <si>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</si>
  <si>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</si>
  <si>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</si>
  <si>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</si>
  <si>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ISIC 3510 Cooling in thermoelectric plants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</si>
  <si>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</si>
  <si>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</si>
  <si>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</si>
  <si>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</si>
  <si>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</si>
  <si>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</si>
  <si>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</si>
  <si>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</si>
  <si>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</si>
  <si>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</si>
  <si>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</si>
  <si>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</si>
  <si>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Proportion of water supplied received by households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</si>
  <si>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</si>
  <si>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</si>
  <si>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</si>
  <si>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</si>
  <si>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</si>
  <si>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</si>
  <si>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</si>
  <si>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</si>
  <si>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</si>
  <si>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</si>
  <si>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</si>
  <si>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</si>
  <si>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</si>
  <si>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</si>
  <si>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For mining, manufacturing and services</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</si>
  <si>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</si>
  <si>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</si>
  <si>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</si>
  <si>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</si>
  <si>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</si>
  <si>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</si>
  <si>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</si>
  <si>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</si>
  <si>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</si>
  <si>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</si>
  <si>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</si>
  <si>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</si>
  <si>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</si>
  <si>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</si>
  <si>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</si>
  <si>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</si>
  <si>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</si>
  <si>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</si>
  <si>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</si>
  <si>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</si>
  <si>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mining manufacturing and services</t>
  </si>
  <si>
    <t>To hydroelectricity</t>
  </si>
  <si>
    <t>To waterway locks</t>
  </si>
  <si>
    <t>Wastewater generated</t>
  </si>
  <si>
    <t>Water supplied/received by resident users</t>
  </si>
  <si>
    <t>In households</t>
  </si>
  <si>
    <t>In agriculture</t>
  </si>
  <si>
    <t>In cooling</t>
  </si>
  <si>
    <t>In mining manufacturing and services</t>
  </si>
  <si>
    <t>Final balance of wastewater</t>
  </si>
  <si>
    <t>From households</t>
  </si>
  <si>
    <t>From agriculture</t>
  </si>
  <si>
    <t>From cooling</t>
  </si>
  <si>
    <t>From mining manufacturing and services</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</si>
  <si>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</si>
  <si>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</si>
  <si>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</si>
  <si>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</si>
  <si>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</si>
  <si>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</si>
  <si>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</si>
  <si>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</si>
  <si>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</si>
  <si>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</si>
  <si>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</si>
  <si>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</si>
  <si>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</si>
  <si>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</si>
  <si>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</si>
  <si>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</si>
  <si>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</si>
  <si>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</si>
  <si>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</si>
  <si>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</si>
  <si>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</si>
  <si>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</si>
  <si>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</si>
  <si>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</si>
  <si>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</si>
  <si>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</si>
  <si>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</si>
  <si>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</si>
  <si>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Proportion of offstream abstractions that is freshwater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</si>
  <si>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</si>
  <si>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</si>
  <si>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</si>
  <si>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</si>
  <si>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</si>
  <si>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</si>
  <si>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</si>
  <si>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</si>
  <si>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</si>
  <si>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</si>
  <si>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Proportion of wastewater gen by HH &amp; "indus" collected</t>
  </si>
  <si>
    <t>Proportion of wastewater collected that is treated</t>
  </si>
  <si>
    <t>Contextual Information</t>
  </si>
  <si>
    <t>Population</t>
  </si>
  <si>
    <t>Area</t>
  </si>
  <si>
    <t>Population density</t>
  </si>
  <si>
    <t>NOTE:  1 hm3/yr = 1 million cubic meters per year = 1 GL/yr</t>
  </si>
  <si>
    <t>of which:</t>
  </si>
  <si>
    <t>Chemical products (NP078)</t>
  </si>
  <si>
    <t>Electricity consumption (NP117)</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</si>
  <si>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</si>
  <si>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</si>
  <si>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</si>
  <si>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</si>
  <si>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</si>
  <si>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</si>
  <si>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</si>
  <si>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</si>
  <si>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</si>
  <si>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</si>
  <si>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</si>
  <si>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</si>
  <si>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</si>
  <si>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</si>
  <si>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</si>
  <si>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</si>
  <si>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</si>
  <si>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</si>
  <si>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</si>
  <si>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</si>
  <si>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</si>
  <si>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Para minería, manufactura y servicios</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</si>
  <si>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</si>
  <si>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</si>
  <si>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</si>
  <si>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</si>
  <si>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</si>
  <si>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</si>
  <si>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</si>
  <si>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</si>
  <si>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</si>
  <si>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</si>
  <si>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</si>
  <si>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</si>
  <si>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</si>
  <si>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</si>
  <si>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</si>
  <si>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</si>
  <si>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</si>
  <si>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</si>
  <si>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</si>
  <si>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</si>
  <si>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</si>
  <si>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minería, manufactura y servicios</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</si>
  <si>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</si>
  <si>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</si>
  <si>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</si>
  <si>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</si>
  <si>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</si>
  <si>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</si>
  <si>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</si>
  <si>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</si>
  <si>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En minería, manufactura y servicios</t>
  </si>
  <si>
    <t>Balance final de agua residual</t>
  </si>
  <si>
    <t>De hogares</t>
  </si>
  <si>
    <t>De agricultura</t>
  </si>
  <si>
    <t>De enfriamiento</t>
  </si>
  <si>
    <t>De minería, manufactura y servicios</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</si>
  <si>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</si>
  <si>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</si>
  <si>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</si>
  <si>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</si>
  <si>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</si>
  <si>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</si>
  <si>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</si>
  <si>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</si>
  <si>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</si>
  <si>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</si>
  <si>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</si>
  <si>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</si>
  <si>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</si>
  <si>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</si>
  <si>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</si>
  <si>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</si>
  <si>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</si>
  <si>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</si>
  <si>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</si>
  <si>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</si>
  <si>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</si>
  <si>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</si>
  <si>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</si>
  <si>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</si>
  <si>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Proporción de las extracciones consuntivas que son de agua dulce</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</si>
  <si>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</si>
  <si>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</si>
  <si>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</si>
  <si>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</si>
  <si>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</si>
  <si>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</si>
  <si>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</si>
  <si>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</si>
  <si>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</si>
  <si>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</si>
  <si>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</si>
  <si>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</si>
  <si>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</si>
  <si>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</si>
  <si>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</si>
  <si>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</si>
  <si>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</si>
  <si>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</si>
  <si>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</si>
  <si>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</si>
  <si>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</si>
  <si>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</si>
  <si>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</si>
  <si>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</si>
  <si>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</si>
  <si>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</si>
  <si>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</si>
  <si>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</si>
  <si>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</si>
  <si>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</si>
  <si>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</si>
  <si>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</si>
  <si>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</si>
  <si>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</si>
  <si>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</si>
  <si>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</si>
  <si>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</si>
  <si>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</si>
  <si>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</si>
  <si>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</si>
  <si>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</si>
  <si>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</si>
  <si>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</si>
  <si>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</si>
  <si>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</si>
  <si>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</si>
  <si>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</si>
  <si>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</si>
  <si>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</si>
  <si>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</si>
  <si>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</si>
  <si>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P51c. Consumo de capital fijo</t>
  </si>
  <si>
    <t xml:space="preserve">B8n. Ahorro neto </t>
  </si>
  <si>
    <t>D1. Remuneración a los asalariados</t>
  </si>
  <si>
    <t>De  los cuales:</t>
  </si>
  <si>
    <t>Personal ocupado</t>
  </si>
  <si>
    <t>E.1cons/Balance 01</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</si>
  <si>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</si>
  <si>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</si>
  <si>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</si>
  <si>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</si>
  <si>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</si>
  <si>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</si>
  <si>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</si>
  <si>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</si>
  <si>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</si>
  <si>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</si>
  <si>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</si>
  <si>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</si>
  <si>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</si>
  <si>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</si>
  <si>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</si>
  <si>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</si>
  <si>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</si>
  <si>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</si>
  <si>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</si>
  <si>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</si>
  <si>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</si>
  <si>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hm3/year</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</si>
  <si>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</si>
  <si>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</si>
  <si>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</si>
  <si>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</si>
  <si>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</si>
  <si>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</si>
  <si>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</si>
  <si>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</si>
  <si>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</si>
  <si>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</si>
  <si>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</si>
  <si>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</si>
  <si>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</si>
  <si>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</si>
  <si>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</si>
  <si>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</si>
  <si>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</si>
  <si>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</si>
  <si>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</si>
  <si>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cooling)</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</si>
  <si>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</si>
  <si>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</si>
  <si>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</si>
  <si>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</si>
  <si>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</si>
  <si>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</si>
  <si>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</si>
  <si>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</si>
  <si>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</si>
  <si>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</si>
  <si>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</si>
  <si>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</si>
  <si>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</si>
  <si>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</si>
  <si>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</si>
  <si>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</si>
  <si>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</si>
  <si>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Gross emissions by industries connected to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</si>
  <si>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</si>
  <si>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</si>
  <si>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</si>
  <si>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</si>
  <si>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</si>
  <si>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</si>
  <si>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</si>
  <si>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</si>
  <si>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</si>
  <si>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</si>
  <si>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</si>
  <si>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</si>
  <si>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</si>
  <si>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</si>
  <si>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</si>
  <si>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</si>
  <si>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</si>
  <si>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</si>
  <si>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</si>
  <si>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</si>
  <si>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</si>
  <si>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</si>
  <si>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</si>
  <si>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Dependency ratio</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</si>
  <si>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</si>
  <si>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</si>
  <si>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</si>
  <si>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</si>
  <si>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</si>
  <si>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</si>
  <si>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</si>
  <si>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</si>
  <si>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</si>
  <si>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</si>
  <si>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</si>
  <si>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</si>
  <si>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</si>
  <si>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</si>
  <si>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</si>
  <si>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</si>
  <si>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</si>
  <si>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</si>
  <si>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</si>
  <si>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</si>
  <si>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</si>
  <si>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</si>
  <si>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</si>
  <si>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</si>
  <si>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</si>
  <si>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</si>
  <si>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</si>
  <si>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</si>
  <si>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</si>
  <si>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</si>
  <si>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</si>
  <si>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</si>
  <si>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</si>
  <si>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</si>
  <si>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</si>
  <si>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</si>
  <si>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</si>
  <si>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</si>
  <si>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</si>
  <si>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</si>
  <si>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</si>
  <si>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</si>
  <si>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</si>
  <si>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</si>
  <si>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Name</t>
  </si>
  <si>
    <t>Description</t>
  </si>
  <si>
    <t>Water and Sewerage Institute of Costa Rica</t>
  </si>
  <si>
    <t>Public Services Company of Heredia</t>
  </si>
  <si>
    <t>Private company that provides public services (including water and sanitation) to a small region of the country, the province of Heredia.</t>
  </si>
  <si>
    <t>Municipalities</t>
  </si>
  <si>
    <t>Community Water and Sewerage Administration Associations</t>
  </si>
  <si>
    <t>Small, mainly rural associations that are created to provide water mainly to households. AyA is the regulator of Asadas.</t>
  </si>
  <si>
    <t>Aresep</t>
  </si>
  <si>
    <t>Public Services Regulatory Authority</t>
  </si>
  <si>
    <t>Entity in charge of regulating the provision of public services in the country, in terms of tariffs and the quality of the services.</t>
  </si>
  <si>
    <t>DA</t>
  </si>
  <si>
    <t>Grants concessions to use water on behalf of the Ministry of Environment and Energy. Manages the Registry of concessions. Collects water abstraction and water pollution charges.</t>
  </si>
  <si>
    <t>ICE</t>
  </si>
  <si>
    <t>Costa Rican Electricity Institute</t>
  </si>
  <si>
    <t>National Groundwater, Irrigation and Drainage Service</t>
  </si>
  <si>
    <t>Arenal-Tempisque Irrigation District</t>
  </si>
  <si>
    <t>IMN</t>
  </si>
  <si>
    <t>National Meteorological Institute</t>
  </si>
  <si>
    <t>INEC</t>
  </si>
  <si>
    <t>National Institute of Statistics and Censuses</t>
  </si>
  <si>
    <t>BCCR</t>
  </si>
  <si>
    <t>Central Bank of Costa Rica</t>
  </si>
  <si>
    <t>In charge of the compilation of the National Accounts in accordance with the System of National Accounts.</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</si>
  <si>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2014</t>
    </r>
    <r>
      <rPr>
        <sz val="18"/>
        <color theme="1"/>
        <rFont val="Arial"/>
        <family val="2"/>
      </rPr>
      <t xml:space="preserve">
</t>
    </r>
  </si>
  <si>
    <t>Agua en lagos</t>
  </si>
  <si>
    <t>Resources</t>
  </si>
  <si>
    <t>Uses</t>
  </si>
  <si>
    <t>people/km2</t>
  </si>
  <si>
    <t>Balance 01/Population</t>
  </si>
  <si>
    <t>B.1/area</t>
  </si>
  <si>
    <t>B.1(wet6)/B.1</t>
  </si>
  <si>
    <t>(B.2+G.2)/Balance 01</t>
  </si>
  <si>
    <t>(B.1-C.1)/Balance 01</t>
  </si>
  <si>
    <t>(E.2+E.3)/Balance 01</t>
  </si>
  <si>
    <t>E.1 ISIC 01-03/E.1 offstream</t>
  </si>
  <si>
    <t>E.1 ISIC 36-1/E.1 offstream</t>
  </si>
  <si>
    <t>E.1 ISIC 35-1/E.1 offstream</t>
  </si>
  <si>
    <t>A.1.1/Balance 01</t>
  </si>
  <si>
    <t>I.1/E.1 offstream</t>
  </si>
  <si>
    <t>F.3.2/(Balance 03-E1 instream)</t>
  </si>
  <si>
    <t>m3/person/year</t>
  </si>
  <si>
    <t>INDICADORES</t>
  </si>
  <si>
    <t>INDICATORS</t>
  </si>
  <si>
    <t>Physical and monetary information for water utilities, 2014</t>
  </si>
  <si>
    <t>Physical information</t>
  </si>
  <si>
    <t>Información física</t>
  </si>
  <si>
    <t>Información física y monetaria de acueductos, 2014</t>
  </si>
  <si>
    <t>n.a.</t>
  </si>
  <si>
    <t>ISIC 01-03</t>
  </si>
  <si>
    <t>ISIC 3600-2</t>
  </si>
  <si>
    <t>ISIC 3600-1</t>
  </si>
  <si>
    <t>ISIC 3700</t>
  </si>
  <si>
    <t>CIIU 01-03</t>
  </si>
  <si>
    <t>CIIU 3600-1</t>
  </si>
  <si>
    <t>CIIU 3700</t>
  </si>
  <si>
    <t>TRWR = Total Renewable Water Resources</t>
  </si>
  <si>
    <t>B.1 Precipitation                                                             169.2</t>
  </si>
  <si>
    <t>Outflows to the sea</t>
  </si>
  <si>
    <t>Outflows to neighboring countries or territories</t>
  </si>
  <si>
    <t>C.2.2 Outflows to sea  77.8</t>
  </si>
  <si>
    <t>H.1 Returns to IWR                                              18.4</t>
  </si>
  <si>
    <t>Bal04 "Wastewater"                    17.0</t>
  </si>
  <si>
    <t xml:space="preserve">Precipitation </t>
  </si>
  <si>
    <t>Inflows from other countries or territories</t>
  </si>
  <si>
    <t>Evapotranspiration</t>
  </si>
  <si>
    <t>From inland freshwater resources</t>
  </si>
  <si>
    <t>Water in artificial reservoirs</t>
  </si>
  <si>
    <t>Water in lakes</t>
  </si>
  <si>
    <t xml:space="preserve">Groundwater </t>
  </si>
  <si>
    <t xml:space="preserve">INEC, 2000-2013 Households National Surveys </t>
  </si>
  <si>
    <t>Data from INEC</t>
  </si>
  <si>
    <t xml:space="preserve">Data from SENARA, including DRAT and small irrigation projects. From 2002 onwards the data includes DRAT. For the years 2003, 2004 and 2014 the information available is for cultivated area, not irrigated area, but it is a very close estimation. </t>
  </si>
  <si>
    <t>National Energy Balance for Costa Rica years 2005-2015</t>
  </si>
  <si>
    <t>Data from IMN</t>
  </si>
  <si>
    <t>Data from IMN. Evapotranspiration is calculated as 30,24% of precipitaion for all the years</t>
  </si>
  <si>
    <t>From National Water Balance 2008. Assumption: 80% of the water left after evapotranspiration becomes surface runoff.</t>
  </si>
  <si>
    <t>From National Water Balance 2008. Assumption: 20% of the water left after evapotranspiration becomes inflitration to ground water.</t>
  </si>
  <si>
    <t>There are no inflws of water from Nicaragua or Panamá. The San Juan river is shared with Nicaragua</t>
  </si>
  <si>
    <t>Estimated based on the National Water Balance 2008, base on the runoff water from the watersheds next to Niacaragua and Panamá.</t>
  </si>
  <si>
    <t>Estimated based on the assumption that the change in the stock of water is 0 for ground water and is the change in the stock of water from Arenal reservoir for surface water</t>
  </si>
  <si>
    <t>Electric generation expansion plan 2014-2035 (ICE). Arenal reservoir is the largest in the country with a capacity of 2 416 hm3. Definition of large artificial reservoir: larger than 1.000.000 m3 (1 hm3)</t>
  </si>
  <si>
    <t xml:space="preserve">Water abstaction from AyA, ESPH, Municipalities and Asadas. For Asadas an estimation was made using the data of population supplied from INEC and the liters per day suppplies in Asadas from a tariff study from AyA. </t>
  </si>
  <si>
    <t xml:space="preserve">Water abstaction permits from Water Directoriate for agroindustrial, wholesale and retail trade, industrial and tourist uses. </t>
  </si>
  <si>
    <t>Water abstaction permits from Water Directoriate for agricultural and irrigation uses + Water abstraction from rain calculated in DRAT water demand estimation</t>
  </si>
  <si>
    <t xml:space="preserve">Water abstaction permits from Water Directoriate for hydraulic power use </t>
  </si>
  <si>
    <t>Based on water accounts estimations</t>
  </si>
  <si>
    <t>Water Agenda for Costa Rica. August 2013</t>
  </si>
  <si>
    <t xml:space="preserve">Integrated Water Resources Management Indicators published by the Water Directoriate, and information from ESPH. </t>
  </si>
  <si>
    <t>International Recommendations for Water Statistics codes</t>
  </si>
  <si>
    <t>A.1</t>
  </si>
  <si>
    <t xml:space="preserve">Employment (persons) </t>
  </si>
  <si>
    <t>Reports from AyA, ESPH and Municipalities to BCCR</t>
  </si>
  <si>
    <t>National Household Survey from INEC</t>
  </si>
  <si>
    <t>ADERASA report</t>
  </si>
  <si>
    <t>Agua superficial</t>
  </si>
  <si>
    <t>Códigos de Recomendaciones Internacionales para las Estadísticas del Agua</t>
  </si>
  <si>
    <t>Recursos</t>
  </si>
  <si>
    <t>Usos</t>
  </si>
  <si>
    <t>Balance 01/Población</t>
  </si>
  <si>
    <t>B.1/área</t>
  </si>
  <si>
    <t>B.1(lluv6)/B.1</t>
  </si>
  <si>
    <t>(B2+G2)/Balance 01</t>
  </si>
  <si>
    <t>(B1-C1)/Balance 01</t>
  </si>
  <si>
    <t>(E2+E3)/Balance 01</t>
  </si>
  <si>
    <t>E.1 CIIU 01-03/E.1cons</t>
  </si>
  <si>
    <t>E.1 CIIU 36-1/E.1cons</t>
  </si>
  <si>
    <t>E.1 CIIU 35-1/E.1cons</t>
  </si>
  <si>
    <t>I.1/E.1consuntivo</t>
  </si>
  <si>
    <t>F.3.2/(Balance 03-E1no-cons)</t>
  </si>
  <si>
    <t>hm3/año</t>
  </si>
  <si>
    <t>m3/persona/año</t>
  </si>
  <si>
    <t>mm/año</t>
  </si>
  <si>
    <t>personas/km2</t>
  </si>
  <si>
    <t>millones de personas en 2014</t>
  </si>
  <si>
    <t>1 hm3 = 1 millón de metros cúbicos</t>
  </si>
  <si>
    <t>P.E. = Población Equivalente = 60 g BOD5, 135 g COD, 9.9 g nitrogeno, 3.5 fósforo</t>
  </si>
  <si>
    <t>Concesiones de agua para fuerza hidráulica, otorgadas por la Dirección de Agua del Ministerio de Ambiente y Energía.</t>
  </si>
  <si>
    <t>Indicadores de la Gestión del Recurso Hídrico publicados por la Dirección de Agua, y datos de la ESPH.</t>
  </si>
  <si>
    <t>Datos de IMN. La evapotranspiración se estima como un 30,24% de la precipitación para todos los años.</t>
  </si>
  <si>
    <t xml:space="preserve">Datos de SENARA, incluye DRAT and proyectos de pequeño riego. Del 2002 en adelante se incluye el DRAT. Para los años 2003, 2004 and 2014 la información disponible es para área cultivada, no área bajo riego, pero es una estimación muy cercana. </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</si>
  <si>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</si>
  <si>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</si>
  <si>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</si>
  <si>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</si>
  <si>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</si>
  <si>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Extracción de agua de AyA, ESPH, Municipalidades y Asadas. Para Asadas se hizo una estimación utilizando los datos de población abastecida del INEC y el dato de abastecimiento (litos por día) de Asadas proveniente de un estudio tarifario del AyA.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</si>
  <si>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</si>
  <si>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</si>
  <si>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Fuente</t>
  </si>
  <si>
    <t>B.1 Precipitación                                                           169.2</t>
  </si>
  <si>
    <t>C.1 Evapotranspiración                                                 51.2</t>
  </si>
  <si>
    <t>H.1 Retornos a IWR      18.4</t>
  </si>
  <si>
    <t>Bal04 "Agua residual"                    17.0</t>
  </si>
  <si>
    <t>H.1 Retornos a IWR                                              18.4</t>
  </si>
  <si>
    <t>Banco Central de Costa Rica</t>
  </si>
  <si>
    <t xml:space="preserve">Instituto Nacional de Estadística y Censos </t>
  </si>
  <si>
    <t xml:space="preserve">Instituto Meteorológico Nacional </t>
  </si>
  <si>
    <t>Distrito de Riego Arenal Tempisque</t>
  </si>
  <si>
    <t>Servicio Nacional de Aguas Subterráneas, Riego y Avenamiento</t>
  </si>
  <si>
    <t xml:space="preserve">Instituto Costarricense de Electricidad </t>
  </si>
  <si>
    <t xml:space="preserve">Dirección de Agua del Ministerio de Ambiente y Energía </t>
  </si>
  <si>
    <t xml:space="preserve">Empresa de Servicios Públicos de Heredia </t>
  </si>
  <si>
    <t>Autoridad Reguladora de los Servicios Públicos</t>
  </si>
  <si>
    <t>Empresa privada que provee servicios públicos (incluyendo agua y saneamiento) a una pequeña región del país, en la provincia de Heredia.</t>
  </si>
  <si>
    <t>Procesa información meteorológica y climatológica del país.</t>
  </si>
  <si>
    <t xml:space="preserve">El distrito de riego más grande del país. Ubicado en la provincia de Guanacaste. </t>
  </si>
  <si>
    <t>Creado en 1983 para desarrollar infraestructura de riego y drenaje.</t>
  </si>
  <si>
    <t xml:space="preserve">A cargo de la compilación de las Cuentas Nacionales, según los lineamientos del Sistema de Cuentas Nacionales. </t>
  </si>
  <si>
    <t>Entidad a cargo de regular la provisión de servicios públicos, en términos tarifarios, y de la calidad del servicio.</t>
  </si>
  <si>
    <t>Asociaciones pequeñas, en su mayoría rurales, creadas para proveer de agua principalmente a los hogares. El regulador de las Asadas es el AyA.</t>
  </si>
  <si>
    <t>E.1. Water abstracted for ISIC 01-03 (agriculture)</t>
  </si>
  <si>
    <t>E.1. Water abstracted by ISIC 05-33, 38,39, 41-99 (3510 to be separated)(self supplied industries)</t>
  </si>
  <si>
    <t>Final water use (consumption)</t>
  </si>
  <si>
    <t>Extractores</t>
  </si>
  <si>
    <t>E. Extracciones de agua</t>
  </si>
  <si>
    <t>E.1.1 Extracciones de aguas superficiales</t>
  </si>
  <si>
    <t>E.1.2 Extracciones de aguas subterráneas</t>
  </si>
  <si>
    <t>E.2 or E.3 Extracciones de agua de lluvia o del mar</t>
  </si>
  <si>
    <t>I.1 Pérdidas</t>
  </si>
  <si>
    <t>F.1 Agua suministrada</t>
  </si>
  <si>
    <t>Esclusas</t>
  </si>
  <si>
    <t>CIIU 3510 Enfriamiento en plantas termoeléctricas</t>
  </si>
  <si>
    <t>CIIU 3510 Agua turbinada en plantas hidroeléctricas</t>
  </si>
  <si>
    <t>FUENTES DE INFORMACIÓN</t>
  </si>
  <si>
    <t>Usos consuntivos</t>
  </si>
  <si>
    <t>Usos no consuntivos</t>
  </si>
  <si>
    <t>Flujos</t>
  </si>
  <si>
    <t>unidades en millones de metros cubicos por año= hm3/año = GL/año</t>
  </si>
  <si>
    <t>TOTAL DE PRIMER USO DE AGUA</t>
  </si>
  <si>
    <t>G.3.2 Reúso de agua</t>
  </si>
  <si>
    <t>TOTAL DE USO Y REUSO DE AGUA</t>
  </si>
  <si>
    <t>"Agua residual" generada</t>
  </si>
  <si>
    <t>De la cuál:</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</si>
  <si>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</si>
  <si>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</si>
  <si>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</si>
  <si>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</si>
  <si>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</si>
  <si>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</si>
  <si>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</si>
  <si>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</si>
  <si>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Water abstaction permits from Water Directorate for agricultural and irrigation uses</t>
  </si>
  <si>
    <t xml:space="preserve">Water abstraction in DRAT </t>
  </si>
  <si>
    <t xml:space="preserve">Water abstraction permits from Water Directorate for agroindustrial, wholesale and retail trade, industrial and tourist uses. </t>
  </si>
  <si>
    <t>Water abstaction permits from Water Directorate for human consumption, with the following filters: excluding AyA, ESPH, Municipalities, Asadas and ICE. And also with an ID and name for a person (without an ISIC code assigned)</t>
  </si>
  <si>
    <t>Water abstaction permits from Water Directorate for hydraulic power use + Turbinated water from ICE (data from DA did not include water abstractions from ICE)</t>
  </si>
  <si>
    <t>Natural inputs</t>
  </si>
  <si>
    <t>Subtotal natural inputs</t>
  </si>
  <si>
    <t>Products</t>
  </si>
  <si>
    <t>Subtotal products</t>
  </si>
  <si>
    <t>Residual</t>
  </si>
  <si>
    <t>Wastewater</t>
  </si>
  <si>
    <t>Losses</t>
  </si>
  <si>
    <t>Subtotal Residual</t>
  </si>
  <si>
    <t>IRWS</t>
  </si>
  <si>
    <t>International Recommendations for Water Statistics</t>
  </si>
  <si>
    <t>ISIC</t>
  </si>
  <si>
    <t>International Recommendations for Water Statistics Codes</t>
  </si>
  <si>
    <t>Notas sobre la cuenta de agua 2014</t>
  </si>
  <si>
    <t>CIIU</t>
  </si>
  <si>
    <t>RIEA</t>
  </si>
  <si>
    <t>International Standard Industrial Classification of All Economic Activities</t>
  </si>
  <si>
    <t xml:space="preserve">Concesiones de agua de la Dirección de Agua, para agricultura y riego. </t>
  </si>
  <si>
    <t xml:space="preserve">Concesiones de agua de la Dirección de Agua, para agroindustria, comercio, industria y turismo. </t>
  </si>
  <si>
    <t>Precipitación en la mitad húmeda del año (May-Oct)</t>
  </si>
  <si>
    <t>Salidas de TRWR y retornos</t>
  </si>
  <si>
    <t xml:space="preserve">Del agua dulce de los Recursos Hídricos Interiores </t>
  </si>
  <si>
    <t>E.1 CIIU 36-1</t>
  </si>
  <si>
    <t>E.1 CIIU 01-03</t>
  </si>
  <si>
    <t>E.1 CIIU 3510-1</t>
  </si>
  <si>
    <t>E.1 Otro CIIU</t>
  </si>
  <si>
    <t>Agua dulce</t>
  </si>
  <si>
    <t>Agua no dulce</t>
  </si>
  <si>
    <t>E.1 CIIU 3510-2</t>
  </si>
  <si>
    <t>E.1 CIIU 5222</t>
  </si>
  <si>
    <t>I.1 CIIU 36-1</t>
  </si>
  <si>
    <t>I.1 CIIU 01</t>
  </si>
  <si>
    <t xml:space="preserve">Agua residual </t>
  </si>
  <si>
    <t>Agua residual</t>
  </si>
  <si>
    <t xml:space="preserve">Agua en reservorios artificiales </t>
  </si>
  <si>
    <t>PubTratada</t>
  </si>
  <si>
    <t>Capacidad</t>
  </si>
  <si>
    <t>Subtotal recursos hídricos de interior</t>
  </si>
  <si>
    <t>Productos</t>
  </si>
  <si>
    <t>Subtotal productos</t>
  </si>
  <si>
    <t>Residuos</t>
  </si>
  <si>
    <t>Agua residual colectada</t>
  </si>
  <si>
    <t>Subtotal residuos</t>
  </si>
  <si>
    <t>Uso final del agua</t>
  </si>
  <si>
    <t>Total acueductos</t>
  </si>
  <si>
    <t>H.1 Returns to IWR       18.4</t>
  </si>
  <si>
    <t>Bal02  Remaining flow after abstraction                117.5</t>
  </si>
  <si>
    <t>Wastewater Collected</t>
  </si>
  <si>
    <t>Agua residual tratada</t>
  </si>
  <si>
    <t>ISIC 3510-2</t>
  </si>
  <si>
    <t>CIIU 3510-2</t>
  </si>
  <si>
    <t>Electricidad, generada en plantas hidroeléctricas</t>
  </si>
  <si>
    <t>ISIC 05-33, 38,39,41-96, 3520, 3530</t>
  </si>
  <si>
    <t>ISIC 3510-1</t>
  </si>
  <si>
    <t>Electricity, generated in non hydroelectric plants</t>
  </si>
  <si>
    <t xml:space="preserve"> CIIU 3600-2</t>
  </si>
  <si>
    <t>CIIU 05-33, 38,39,41-96, 3520, 3530</t>
  </si>
  <si>
    <t>CIIU 3510-1</t>
  </si>
  <si>
    <t>Electricidad generada en plantas no hidroeléctricas</t>
  </si>
  <si>
    <t>1. Glosario</t>
  </si>
  <si>
    <t>3. Extracciones y Usos</t>
  </si>
  <si>
    <t>4. Secuencia de cuentas</t>
  </si>
  <si>
    <t>5. COU Físico</t>
  </si>
  <si>
    <t>6. Cuenta de Activos Físicos</t>
  </si>
  <si>
    <t>7. Cuadro Combinado</t>
  </si>
  <si>
    <t>8. Acueductos</t>
  </si>
  <si>
    <t>9. Secuencia Gráfica</t>
  </si>
  <si>
    <t>10. Serie de Tiempo</t>
  </si>
  <si>
    <t>11. Indicadores</t>
  </si>
  <si>
    <t>1. Glossary</t>
  </si>
  <si>
    <t>3. Abstraction and Use</t>
  </si>
  <si>
    <t>4. Sequence Tables</t>
  </si>
  <si>
    <t>5. Physical SUT</t>
  </si>
  <si>
    <t>6. Physical Asset account</t>
  </si>
  <si>
    <t>7. Combined Table</t>
  </si>
  <si>
    <t>8. Water Utilities</t>
  </si>
  <si>
    <t>9. Graphic Sequence</t>
  </si>
  <si>
    <t>10. Time Series</t>
  </si>
  <si>
    <t>11. Indicators</t>
  </si>
  <si>
    <t>Recomendaciones Internacionales para las Estadísticas del Agua</t>
  </si>
  <si>
    <t>Nombre</t>
  </si>
  <si>
    <t>Descripción</t>
  </si>
  <si>
    <t>Acrónimo</t>
  </si>
  <si>
    <t>Municipalidades</t>
  </si>
  <si>
    <t>Instituto Costarricense de Acueductos y Alcantarillados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</si>
  <si>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</si>
  <si>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</si>
  <si>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</si>
  <si>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</si>
  <si>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Informe de las Naciones Unidas con recomendaciones internacionales para la recopilación de estadísticas de recursos hídricos con el propósito de apoyar una gestión integrada del recurso.</t>
  </si>
  <si>
    <t>2. Notes on the water accounts</t>
  </si>
  <si>
    <t>TOTAL</t>
  </si>
  <si>
    <t>Códigos de las Recomendaciones Internacionales para las Estadísticas del Agua</t>
  </si>
  <si>
    <t>Average water price per cubic meter (colones/m3)</t>
  </si>
  <si>
    <t>Clasificación internacional de referencia de las actividades productivas cuyo propósito es ofrecer un conjunto de categorías de actividades que se pueda utilizar para la agrupación y difusión de datos estadísticos.</t>
  </si>
  <si>
    <t>Acronym</t>
  </si>
  <si>
    <t>International reference classification of productive activities whose purpose is to provide a set of categories of activities that can be used for the grouping and dissemination of statistical data.</t>
  </si>
  <si>
    <t xml:space="preserve">Report of the United Nations with international recommendations for the compilation of water resources statistics in order to support integrated resource management. </t>
  </si>
  <si>
    <t>Apertura</t>
  </si>
  <si>
    <t>Cambios</t>
  </si>
  <si>
    <t xml:space="preserve">Salidas de agua a países o territorios vecinos </t>
  </si>
  <si>
    <t>Salidas de agua al mar</t>
  </si>
  <si>
    <t>Producción a precios básicos (millones de colones del 2014)</t>
  </si>
  <si>
    <t>Consumo intermedio a precios comprador (millones de colones del 2014)</t>
  </si>
  <si>
    <t>Valor agregado bruto a precios básicos (millones de colones del 2014)</t>
  </si>
  <si>
    <t>AyA, ESPH, Municipalities and Asadas's production accounts for economic activity EA084 Drinking water supply and wastewater disposal estimated in BCCR</t>
  </si>
  <si>
    <t>Production at basic prices (million colones of 2014)</t>
  </si>
  <si>
    <t>Intermediate consumption at purchaser's price  (million colones of 2014)</t>
  </si>
  <si>
    <t>Gross value added (GVA) at basic prices (million colones of 2014)</t>
  </si>
  <si>
    <t>Extracción de agua en el DRAT.</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</si>
  <si>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</si>
  <si>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</si>
  <si>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Precipitación en la mitad seca del año (Nov-Abr)</t>
  </si>
  <si>
    <t>Secuencia de las cuentas del agua de Costa Rica</t>
  </si>
  <si>
    <t>Año 2014</t>
  </si>
  <si>
    <t>Pérdidas en abastecimiento de agua potable</t>
  </si>
  <si>
    <t>Proporción de agua residual generada por hogares e indus colectado</t>
  </si>
  <si>
    <t xml:space="preserve">Notas: 
-El agua residual colectada incluye alcantarillado y tanques sépticos.
-El total de oferta es igual al total de utilización, sin embargo algunos valores intermedios pueden no calzar con exactitud entre los cuadros por cuestiones de redondeo en los decimales.  </t>
  </si>
  <si>
    <t xml:space="preserve">De la cual: </t>
  </si>
  <si>
    <t>Agua natural</t>
  </si>
  <si>
    <t>Natural water</t>
  </si>
  <si>
    <t>Información combinada sobre agua, año 2014</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</si>
  <si>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</si>
  <si>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</si>
  <si>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t>Cuenta de activos físicos del recurso hídrico 2014 (millones de m</t>
    </r>
    <r>
      <rPr>
        <b/>
        <vertAlign val="superscript"/>
        <sz val="14"/>
        <color theme="1"/>
        <rFont val="Calibri"/>
        <family val="2"/>
        <scheme val="minor"/>
      </rPr>
      <t>3</t>
    </r>
    <r>
      <rPr>
        <b/>
        <sz val="14"/>
        <color theme="1"/>
        <rFont val="Calibri"/>
        <family val="2"/>
        <scheme val="minor"/>
      </rPr>
      <t>)</t>
    </r>
  </si>
  <si>
    <t>Unidades</t>
  </si>
  <si>
    <t>Información montaria (con códigos del SCN)</t>
  </si>
  <si>
    <t xml:space="preserve">E.1 Agua Extraída ("agua producida") </t>
  </si>
  <si>
    <t xml:space="preserve">Agua facturada </t>
  </si>
  <si>
    <t>de la cual:</t>
  </si>
  <si>
    <t>Población abastecida</t>
  </si>
  <si>
    <t xml:space="preserve">Longitud de la red de agua potable </t>
  </si>
  <si>
    <t xml:space="preserve">Longitud de la red de alcantarillado </t>
  </si>
  <si>
    <t xml:space="preserve">P1. Producción </t>
  </si>
  <si>
    <t>P2. Consumo Intermedio</t>
  </si>
  <si>
    <t>B1b. Valor agregado bruto (VAB)</t>
  </si>
  <si>
    <r>
      <t>hm</t>
    </r>
    <r>
      <rPr>
        <vertAlign val="superscript"/>
        <sz val="11"/>
        <color theme="1"/>
        <rFont val="Calibri"/>
        <family val="2"/>
        <scheme val="minor"/>
      </rPr>
      <t>3</t>
    </r>
    <r>
      <rPr>
        <sz val="11"/>
        <color theme="1"/>
        <rFont val="Calibri"/>
        <family val="2"/>
        <scheme val="minor"/>
      </rPr>
      <t>/año</t>
    </r>
  </si>
  <si>
    <t>miles de habitantes</t>
  </si>
  <si>
    <t>número de servicios</t>
  </si>
  <si>
    <t>km</t>
  </si>
  <si>
    <t>millones de colones a precios de comprador</t>
  </si>
  <si>
    <t>Informes de AyA, ESPH y Municipalidades entregados al BCCR.</t>
  </si>
  <si>
    <t>Encuesta Nacional de Hogares, INEC.</t>
  </si>
  <si>
    <t>Informe ADERASA.</t>
  </si>
  <si>
    <t>Cuentas de producción para la actividad económica AE084 "Suministro de agua potable y evacuación de aguas residuales" de AyA, ESPH, Municipalidades y Asadas elaboradas por el BCCR.</t>
  </si>
  <si>
    <t>Nota:</t>
  </si>
  <si>
    <t>I.1 Pérdidas                        1.4</t>
  </si>
  <si>
    <t>Uso final del agua   
0.7</t>
  </si>
  <si>
    <t>Bal01 Recursos Hídricos Renovables (TRWR)                                            118.0</t>
  </si>
  <si>
    <t>C.2.1 Flujos de salida hacia territorios vecinos   
39.5</t>
  </si>
  <si>
    <t>Costa Rica</t>
  </si>
  <si>
    <t>Datos de INEC.</t>
  </si>
  <si>
    <t>INEC, 2000-2013 Encuesta Nacional de Hogares.</t>
  </si>
  <si>
    <t>Balance energético nacional de costa Rica para los años 2005-2015.</t>
  </si>
  <si>
    <t xml:space="preserve">Datos de IMN.  </t>
  </si>
  <si>
    <t>Plan de expanción de la generación eléctrioca 2014-2035 (ICE). El Embalse Arenal es el más grande del país, con una capacidad de 2 416 hm3. Definición de grandes embalses: mayores a 1.000.000 m3 (1 hm3).</t>
  </si>
  <si>
    <t>Basado en estimaciones de la cuenta de agua.</t>
  </si>
  <si>
    <t>Agenda del Agua para Costa Rica. Agosto 2013.</t>
  </si>
  <si>
    <t>kWh/hab</t>
  </si>
  <si>
    <t>L/hab/día</t>
  </si>
  <si>
    <t>n.d.</t>
  </si>
  <si>
    <t>E.1 Extracciones (consuntivas)                          2.8</t>
  </si>
  <si>
    <t>E.1 Extracciones (no consuntivas)                         16.2</t>
  </si>
  <si>
    <t>C.2.2 Flujos de salida al mar                                        77.4</t>
  </si>
  <si>
    <t>Bal02  Flujo remanente después de extracciones  117.3</t>
  </si>
  <si>
    <r>
      <t>Precio medio por metro cúbico (colones/m</t>
    </r>
    <r>
      <rPr>
        <vertAlign val="superscript"/>
        <sz val="11"/>
        <color theme="1"/>
        <rFont val="Calibri"/>
        <family val="2"/>
        <scheme val="minor"/>
      </rPr>
      <t>3</t>
    </r>
    <r>
      <rPr>
        <sz val="11"/>
        <color theme="1"/>
        <rFont val="Calibri"/>
        <family val="2"/>
        <scheme val="minor"/>
      </rPr>
      <t>)</t>
    </r>
  </si>
  <si>
    <t>millones de colones a precios básicos 2014</t>
  </si>
  <si>
    <t>Clasificación Industrial Internacional Uniforme de las Actividades Económicas</t>
  </si>
  <si>
    <t>Extracción de agua de AyA, ESPH, Municipalidades y Asadas. Para Asadas se hizo una estimación utilizando los datos del INEC de población abastecida y los datos de litros suministrados por día en Asadas, provenientes de un estudio tarifario del AyA.</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</si>
  <si>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</si>
  <si>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</si>
  <si>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</si>
  <si>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</si>
  <si>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Notes on the water accounts 2014</t>
  </si>
  <si>
    <t>Water accounts sequence for Costa Rica</t>
  </si>
  <si>
    <t>Year 2014</t>
  </si>
  <si>
    <t>million people in 2014</t>
  </si>
  <si>
    <t>Notes: 
-Wastewater collected includes collected in sewers and in septic tanks
-The total supply equals the total use, however some intermediate values may not fit exactly because of rounding issues and decimals.</t>
  </si>
  <si>
    <t>Combined presentation for water data, year 2014</t>
  </si>
  <si>
    <t>Units</t>
  </si>
  <si>
    <t>Water Utilities</t>
  </si>
  <si>
    <t>E.1 Abstraction of water ("Produced water")</t>
  </si>
  <si>
    <t>Water billed</t>
  </si>
  <si>
    <t xml:space="preserve">Population supplied </t>
  </si>
  <si>
    <t>thousand people</t>
  </si>
  <si>
    <t>number of services</t>
  </si>
  <si>
    <t>Length of drinking water network</t>
  </si>
  <si>
    <t>Length of sewerage network</t>
  </si>
  <si>
    <t xml:space="preserve">P1. Production </t>
  </si>
  <si>
    <t xml:space="preserve">P2. Intermediate consumption </t>
  </si>
  <si>
    <t xml:space="preserve">million colones at purchaser's prices </t>
  </si>
  <si>
    <t xml:space="preserve">B1b. Gross value added (GVA) at basic prices </t>
  </si>
  <si>
    <t>million colones at basic prices 2014</t>
  </si>
  <si>
    <t>Monetary information (with SNA codes)</t>
  </si>
  <si>
    <t xml:space="preserve">Note: </t>
  </si>
  <si>
    <t>C.1 Evapotranspiration                                                       51.2</t>
  </si>
  <si>
    <t>C.2.1 Outflows to neighbouring territories                   39.5</t>
  </si>
  <si>
    <t>Final water use                     0.7</t>
  </si>
  <si>
    <t>I.1 Losses                          1.4</t>
  </si>
  <si>
    <t>E.1 Abstractions (instream)                               16.2</t>
  </si>
  <si>
    <t>E.1 Abstractions (offstream)                                2.8</t>
  </si>
  <si>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</si>
  <si>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</si>
  <si>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</si>
  <si>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</si>
  <si>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</si>
  <si>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</si>
  <si>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</si>
  <si>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</si>
  <si>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</si>
  <si>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</si>
  <si>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t>E. Abstractions of water</t>
  </si>
  <si>
    <r>
      <t>Physical asset account for water resources 2014 (million of m</t>
    </r>
    <r>
      <rPr>
        <b/>
        <vertAlign val="superscript"/>
        <sz val="14"/>
        <color theme="1"/>
        <rFont val="Calibri"/>
        <family val="2"/>
        <scheme val="minor"/>
      </rPr>
      <t>3</t>
    </r>
    <r>
      <rPr>
        <b/>
        <sz val="14"/>
        <color theme="1"/>
        <rFont val="Calibri"/>
        <family val="2"/>
        <scheme val="minor"/>
      </rPr>
      <t>)</t>
    </r>
  </si>
  <si>
    <t>Pérdidas físicas de agua de los operadores (%)</t>
  </si>
  <si>
    <t>Pérdidas físicas de agua de los operadores (acueductos)</t>
  </si>
  <si>
    <t>Pérdidas físicas de agua en el riego</t>
  </si>
  <si>
    <t>Physical water losses from water utilities (%)</t>
  </si>
  <si>
    <t>Physical water losses from water utilities</t>
  </si>
  <si>
    <t>Physical water losses from irrigation</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</si>
  <si>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</si>
  <si>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</si>
  <si>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</si>
  <si>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</si>
  <si>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r>
      <t>hm</t>
    </r>
    <r>
      <rPr>
        <vertAlign val="superscript"/>
        <sz val="11"/>
        <color theme="1"/>
        <rFont val="Calibri"/>
        <family val="2"/>
        <scheme val="minor"/>
      </rPr>
      <t>3</t>
    </r>
    <r>
      <rPr>
        <sz val="11"/>
        <color theme="1"/>
        <rFont val="Calibri"/>
        <family val="2"/>
        <scheme val="minor"/>
      </rPr>
      <t>/year</t>
    </r>
  </si>
  <si>
    <r>
      <t>Physical water losses from water utilities (hm</t>
    </r>
    <r>
      <rPr>
        <vertAlign val="superscript"/>
        <sz val="11"/>
        <color theme="1"/>
        <rFont val="Calibri"/>
        <family val="2"/>
        <scheme val="minor"/>
      </rPr>
      <t>3</t>
    </r>
    <r>
      <rPr>
        <sz val="11"/>
        <color theme="1"/>
        <rFont val="Calibri"/>
        <family val="2"/>
        <scheme val="minor"/>
      </rPr>
      <t>/year)</t>
    </r>
  </si>
  <si>
    <r>
      <t>Pérdidas físicas de agua de los operadores (hm</t>
    </r>
    <r>
      <rPr>
        <vertAlign val="superscript"/>
        <sz val="11"/>
        <color theme="1"/>
        <rFont val="Calibri"/>
        <family val="2"/>
        <scheme val="minor"/>
      </rPr>
      <t>3</t>
    </r>
    <r>
      <rPr>
        <sz val="11"/>
        <color theme="1"/>
        <rFont val="Calibri"/>
        <family val="2"/>
        <scheme val="minor"/>
      </rPr>
      <t>/año)</t>
    </r>
  </si>
  <si>
    <t>Bal01 TRWR                                          118.0</t>
  </si>
  <si>
    <t>Mid-year population of the country</t>
  </si>
  <si>
    <t>Land area irrigated</t>
  </si>
  <si>
    <r>
      <t>m</t>
    </r>
    <r>
      <rPr>
        <vertAlign val="superscript"/>
        <sz val="11"/>
        <rFont val="Calibri"/>
        <family val="2"/>
        <scheme val="minor"/>
      </rPr>
      <t>3</t>
    </r>
    <r>
      <rPr>
        <sz val="11"/>
        <rFont val="Calibri"/>
        <family val="2"/>
        <scheme val="minor"/>
      </rPr>
      <t>/inhab</t>
    </r>
  </si>
  <si>
    <r>
      <t>m</t>
    </r>
    <r>
      <rPr>
        <vertAlign val="superscript"/>
        <sz val="11"/>
        <rFont val="Calibri"/>
        <family val="2"/>
        <scheme val="minor"/>
      </rPr>
      <t>3</t>
    </r>
    <r>
      <rPr>
        <sz val="11"/>
        <rFont val="Calibri"/>
        <family val="2"/>
        <scheme val="minor"/>
      </rPr>
      <t>/hab</t>
    </r>
  </si>
  <si>
    <t>Indicadores básicos</t>
  </si>
  <si>
    <t>2. Notas sobre la cuenta</t>
  </si>
  <si>
    <t>Glossary</t>
  </si>
  <si>
    <t xml:space="preserve">Institution of the Costa Rican State, created in 1961, responsible, among others, for the operation of drinking water supply and wastewater treatment systems in the main cities of the country, either by direct or delegated administration. </t>
  </si>
  <si>
    <t>Water Directorate of the Ministry of Environment and Energy</t>
  </si>
  <si>
    <t>Responsible of the management of national statistics.</t>
  </si>
  <si>
    <t xml:space="preserve">Glosario </t>
  </si>
  <si>
    <t>Institución del Estado costarricense, creada en 1961, responsable, entre otros, de la operación de los sistemas de abastecimiento de agua potable y de tratamiento de aguas residuales en las principales ciudades del país, sea por administración directa o delegada.</t>
  </si>
  <si>
    <r>
      <t xml:space="preserve">La cuenta de agua de Costa Rica muestra la relación entre la economía y el medio ambiente en términos del uso que hace la primera del recurso hídrico como fuente indispensable de consumo humano, y como insumo en la producción de bienes y servicios en la economía. La cuenta incluye datos físicos de extracción de agua, uso de agua por los diferentes agentes económicos, pérdidas y devoluciones. Esta información se compila en cuadros de oferta y utilización. Asimismo, con base en el Balance Hídrico Nacional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la cuenta combina esta información con los datos de las cuentas nacionales calculados por el Banco Central de Costa Rica (BCCR).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r>
      <rPr>
        <sz val="11"/>
        <color theme="1"/>
        <rFont val="Calibri"/>
        <family val="2"/>
        <scheme val="minor"/>
      </rPr>
      <t xml:space="preserve">
</t>
    </r>
  </si>
  <si>
    <t>El consumo efectivo de los hogares es un 25% del agua recibida.</t>
  </si>
  <si>
    <t>El agua facturada a las Asadas es de 210 l/hab/día.</t>
  </si>
  <si>
    <t>Para las Asadas se utiliza una ponderación de 58% de extracción de agua superficial y 42% de agua subterránea.</t>
  </si>
  <si>
    <t>Para las Municipalidades se utiliza una ponderación de 63% de extracción de agua superficial y 37% de agua subterránea.</t>
  </si>
  <si>
    <t>El dato de población abastecida utilizado es el de la Encuesta Nacional de Hogares del INEC del año correspondiente.</t>
  </si>
  <si>
    <t>El  50% de los retornos a los recursos hídricos de interior van al agua superficial y el 50% van al agua subterránea.</t>
  </si>
  <si>
    <t>El dato de salidas de agua a otros países se estima con base en los datos del Balance Hídrico de salidas de agua en las cuencas transfronterizas.</t>
  </si>
  <si>
    <t>Los flujos de salida al mar se estiman por diferencia. En agua superficial se asume que el cambio en el acervo es igual al cambio que indican los datos mensuales del Embalse Arenal. Para agua subterránea se asume que el acervo no cambia.</t>
  </si>
  <si>
    <t>Para desagregar la actividad económica denominada "Suministro de agua potable y evacuación de aguas residuales" del Cuadro de Oferta y Utilización de Cuentas Nacionales en acueducto, alcantarillado y distribución de agua de riego, se utiliza la información de SENARA para la parte de riego. Para la parte restante se pondera con base en la estructura de ingresos por ventas de acueducto y de alcantarillado para AyA y ESPH. Se toma como un supuesto que las municipalidades y Asadas no tienen alcantarillado.</t>
  </si>
  <si>
    <t>Para el cálculo del agua que va alcantarillado y el agua que recibe tratamiento, el dato utilizado proviene de la Agenda del Agua. Éste se pondera con base en los datos reportados del AyA y la ESPH sobre la cantidad de agua residual proveniente de empresas y hogares que reciben estos operadores.</t>
  </si>
  <si>
    <t>Se estima que, del flujo restante de la precipitación-evapotranspiración proveniente del Balance Hídrico Nacional, 80% se convierte en escorrentía superficial y 20% se convierte en infiltración (se utiliza un promedio y se redondea).</t>
  </si>
  <si>
    <t>Para ponderar la actividad de generación de electricidad, se utilizó el indicador de hidroelectricidad como proporción de la energía generada. En el uso de agua de la CIIU 3510 no se incluyó agua distinta a la de las plantas hidroeléctricas (como, por ejemplo, agua para enfriamiento en centrales termoeléctricas).</t>
  </si>
  <si>
    <t>Tabla de correlación extracción-uso, Costa Rica - 2014</t>
  </si>
  <si>
    <t>CIIU Rev.4</t>
  </si>
  <si>
    <t>Agricultura, ganadería, silvicultura y pesca</t>
  </si>
  <si>
    <t>05-33, 38,39,41-96</t>
  </si>
  <si>
    <t>Manufactura y servicios</t>
  </si>
  <si>
    <t>Enfiramiento en plantas termoeléctricas</t>
  </si>
  <si>
    <t>Obtención, tratamiento y suministro de agua</t>
  </si>
  <si>
    <t>CIIU 01-03 Agricultura, ganadería, silvicultura y pesca</t>
  </si>
  <si>
    <t>CIIU 05-33,38,39,41-96 Manufactura y servicios</t>
  </si>
  <si>
    <r>
      <t>(millones de m</t>
    </r>
    <r>
      <rPr>
        <b/>
        <vertAlign val="superscript"/>
        <sz val="10"/>
        <rFont val="Calibri"/>
        <family val="2"/>
        <scheme val="minor"/>
      </rPr>
      <t>3</t>
    </r>
    <r>
      <rPr>
        <b/>
        <sz val="10"/>
        <rFont val="Calibri"/>
        <family val="2"/>
        <scheme val="minor"/>
      </rPr>
      <t>)</t>
    </r>
  </si>
  <si>
    <t>Nombre del indicador (basado en Secuencia de cuentas)</t>
  </si>
  <si>
    <t>Fórmula</t>
  </si>
  <si>
    <t>Indicador</t>
  </si>
  <si>
    <r>
      <t>Oferta física de agua 2014 (millones de m</t>
    </r>
    <r>
      <rPr>
        <b/>
        <vertAlign val="superscript"/>
        <sz val="13"/>
        <rFont val="Calibri"/>
        <family val="2"/>
        <scheme val="minor"/>
      </rPr>
      <t>3</t>
    </r>
    <r>
      <rPr>
        <b/>
        <sz val="13"/>
        <rFont val="Calibri"/>
        <family val="2"/>
        <scheme val="minor"/>
      </rPr>
      <t xml:space="preserve"> anuales)</t>
    </r>
  </si>
  <si>
    <r>
      <t>Utilización física de agua 2014 (millones de m</t>
    </r>
    <r>
      <rPr>
        <b/>
        <vertAlign val="superscript"/>
        <sz val="13"/>
        <rFont val="Calibri"/>
        <family val="2"/>
        <scheme val="minor"/>
      </rPr>
      <t>3</t>
    </r>
    <r>
      <rPr>
        <b/>
        <sz val="13"/>
        <rFont val="Calibri"/>
        <family val="2"/>
        <scheme val="minor"/>
      </rPr>
      <t xml:space="preserve"> anuales)</t>
    </r>
  </si>
  <si>
    <t>Evacuación de aguas residuales</t>
  </si>
  <si>
    <t>Oferta total</t>
  </si>
  <si>
    <t>Uso total</t>
  </si>
  <si>
    <t>En paréntesis se muestran los códigos de las Recomendaciones Internacionales para las Estadísticas del Agua</t>
  </si>
  <si>
    <t>Manufactura, servicios, gas, vapor y condicionadores de aire</t>
  </si>
  <si>
    <r>
      <t>Ciclo de agua: secuencia en cascada
Costa Rica 2014 (miles de millones de metros cúbicos - km</t>
    </r>
    <r>
      <rPr>
        <b/>
        <vertAlign val="superscript"/>
        <sz val="15"/>
        <rFont val="Calibri"/>
        <family val="2"/>
        <scheme val="minor"/>
      </rPr>
      <t>3</t>
    </r>
    <r>
      <rPr>
        <b/>
        <sz val="15"/>
        <rFont val="Calibri"/>
        <family val="2"/>
        <scheme val="minor"/>
      </rPr>
      <t>)</t>
    </r>
  </si>
  <si>
    <t>Rubros de datos</t>
  </si>
  <si>
    <t>Información básica (Serie de tiempo)</t>
  </si>
  <si>
    <t>Información hidrológica (con código de las RIEA)</t>
  </si>
  <si>
    <t>Agua en la economía (con código de las RIEA)</t>
  </si>
  <si>
    <t>Datos relacionados con la contaminación del agua (con código de las RIEA)</t>
  </si>
  <si>
    <t>26. Área bajo riego</t>
  </si>
  <si>
    <t>E.1. Agua extraída por la CIIU 3600 (sin agricultura)(agua potable)</t>
  </si>
  <si>
    <t>E.1. Agua extraída por las CIIU 05-33, 38,39, 41-99 (3510 por separado)(industria autoabastecida)</t>
  </si>
  <si>
    <t>E.1. Agua extraída por la CIIU 01-03 (agricultura)</t>
  </si>
  <si>
    <t>E.1. Agua extraída por la CIIU 3510 (enfriamiento de centrales termoeléctricas)</t>
  </si>
  <si>
    <t>E.1. Agua extraída por la CIIU 3510 (sólo para hidroeléctricas) (agua turbinada)</t>
  </si>
  <si>
    <t>15. Número de plantas de tratamiento de aguas residuales</t>
  </si>
  <si>
    <t>Datos sociodemográficos relacionados con el agua (con código de las RIEA)</t>
  </si>
  <si>
    <t>K+J.1 Emisiones brutas por las industrias NO conectadas al alcantarillado (CIIU 3700)</t>
  </si>
  <si>
    <t>K+J.1 Emisiones brutas de las industrias conectadas a la red de alcantarillado CIIU 3700</t>
  </si>
  <si>
    <t>Indicador o dato intermedio derivado</t>
  </si>
  <si>
    <t>n.d</t>
  </si>
  <si>
    <t>Local governments. The country has a total of 81 municipalities, but not all of them provide water distribution services.  During 2014 only 32 did.</t>
  </si>
  <si>
    <t>Gobiernos locales. El país tiene un total de 81 municipalidades, no obstante no todas proveen servicios de distribución de agua. Durante el 2014 sólo 32 brindaron el servicio.</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</si>
  <si>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Directorate of Water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account the following assumptions are used:</t>
    </r>
    <r>
      <rPr>
        <sz val="11"/>
        <color theme="1"/>
        <rFont val="Calibri"/>
        <family val="2"/>
        <scheme val="minor"/>
      </rPr>
      <t xml:space="preserve">
</t>
    </r>
  </si>
  <si>
    <t xml:space="preserve">The indicator of hydroelectricity as proportion of total electricity generated was used to separate the economic activity of electricity generation. The use of water by ISIC 3510 ""Electric power generation, transmission and distribution"", only includes water from hydroelectric plants (excludes water for cooling in thermoelectric plants for example).  </t>
  </si>
  <si>
    <t xml:space="preserve">From the National Water Balance, it is estimated that from the remaining flow of precipitation - evapotranspiration, 80% becomes surface runoff and 20% becomes infiltration (an average is used and then rounded up). </t>
  </si>
  <si>
    <t xml:space="preserve">Data from the Water Agenda was used to estimate the water that goes into sewerage and received treatment. It is distributed using reports from AyA and ESPH on the amount of water received from industries and households. </t>
  </si>
  <si>
    <t xml:space="preserve">To disaggregate the economic activity called ""Drinking water supply and wastewater disposal"" from the Supply and Use table in the national accounts into drinking water supply, sewerage and water for irrigation, information from SENARA on irrigation was used. For the rest, an income structure from drinking water supply and from sewerage from AyA and ESPH was used. It is assumed that neither Asadas nor Municipalities have sewerage. </t>
  </si>
  <si>
    <t xml:space="preserve">Flows of water to the sea are estimated by difference. It is assumed that the change in the stock of surface water is the same as the change in the stock of water for Arenal reservoir, while the assumption used for groundwater is that the change in the stock is zero. </t>
  </si>
  <si>
    <t xml:space="preserve">The data for outflows of water to neighboring countries is estimated using information of water flows in transboundary basins from the National Water Balance. </t>
  </si>
  <si>
    <t xml:space="preserve">It is assumed that 50% of water returns to internal water resources go to surface water, and 50% to groundwater. </t>
  </si>
  <si>
    <t>The data for population supplied with water is obtained from the National Household Survey made by INEC for the corresponding year.</t>
  </si>
  <si>
    <t>It is assumed that 63% of water abstractions made by Municipalities is from surface water and 37% from groundwater.</t>
  </si>
  <si>
    <t>It is assumed that 58% of water abstractions made by Asadas is from surface water and 42% from groundwater.</t>
  </si>
  <si>
    <t xml:space="preserve">Water billed by Asadas is 210 l/inhab/day. </t>
  </si>
  <si>
    <t xml:space="preserve">Final water use of households is 25% of received water. </t>
  </si>
  <si>
    <t>Abstraction-Use correlation table, Costa Rica — 2014</t>
  </si>
  <si>
    <t>ISIC Rev.4</t>
  </si>
  <si>
    <t>F. Water supplied to economic units</t>
  </si>
  <si>
    <t>Agriculture, forestry and fishing</t>
  </si>
  <si>
    <t>05-33,38,39,41-96</t>
  </si>
  <si>
    <t>Manufacturing and services</t>
  </si>
  <si>
    <t>3510-1</t>
  </si>
  <si>
    <t>Water collection, treatment and supply</t>
  </si>
  <si>
    <t>3510-2</t>
  </si>
  <si>
    <t>Hydroelectric power generation</t>
  </si>
  <si>
    <t>ISIC 01-03 Agriculture, forestry and fishing</t>
  </si>
  <si>
    <t>ISIC 05-33,38,39,41-96 Manufacturing and services</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</si>
  <si>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</si>
  <si>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</si>
  <si>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</si>
  <si>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</si>
  <si>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</si>
  <si>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t>E.1 offstream/Balance 01</t>
  </si>
  <si>
    <t>Freshwater/(E.1 offstream+E.1 instream)</t>
  </si>
  <si>
    <t>PubTreated/F.3</t>
  </si>
  <si>
    <r>
      <t>Physical use table for water 2016 (millions of m</t>
    </r>
    <r>
      <rPr>
        <b/>
        <vertAlign val="superscript"/>
        <sz val="13"/>
        <rFont val="Calibri"/>
        <family val="2"/>
        <scheme val="minor"/>
      </rPr>
      <t>3</t>
    </r>
    <r>
      <rPr>
        <b/>
        <sz val="13"/>
        <rFont val="Calibri"/>
        <family val="2"/>
        <scheme val="minor"/>
      </rPr>
      <t xml:space="preserve"> per year)</t>
    </r>
  </si>
  <si>
    <r>
      <t>Physical supply table for water 2016 (millions of m</t>
    </r>
    <r>
      <rPr>
        <b/>
        <vertAlign val="superscript"/>
        <sz val="13"/>
        <rFont val="Calibri"/>
        <family val="2"/>
        <scheme val="minor"/>
      </rPr>
      <t>3</t>
    </r>
    <r>
      <rPr>
        <b/>
        <sz val="13"/>
        <rFont val="Calibri"/>
        <family val="2"/>
        <scheme val="minor"/>
      </rPr>
      <t xml:space="preserve"> per year)</t>
    </r>
  </si>
  <si>
    <t>Treated Water</t>
  </si>
  <si>
    <t xml:space="preserve">International Recommendations for Water Statistics are shown in parenthesis </t>
  </si>
  <si>
    <t>Manufacturing and services, gas, steam, AC</t>
  </si>
  <si>
    <r>
      <t>Water cycle as a cascade sequence
Costa Rica 2014 (billions of cubic meters – km</t>
    </r>
    <r>
      <rPr>
        <b/>
        <vertAlign val="superscript"/>
        <sz val="15"/>
        <rFont val="Calibri"/>
        <family val="2"/>
        <scheme val="minor"/>
      </rPr>
      <t>3</t>
    </r>
    <r>
      <rPr>
        <b/>
        <sz val="15"/>
        <rFont val="Calibri"/>
        <family val="2"/>
        <scheme val="minor"/>
      </rPr>
      <t>)</t>
    </r>
  </si>
  <si>
    <t>Basic information</t>
  </si>
  <si>
    <t>Data item</t>
  </si>
  <si>
    <t>H.a. Returns from ISIC 05-33, 38,39, 41-99 (3510 to be separated) after treatment</t>
  </si>
  <si>
    <t>Water-related social-demographic data items (with IRWS code)</t>
  </si>
  <si>
    <t>T.1. Population using improved sanitation facilities</t>
  </si>
  <si>
    <t xml:space="preserve">Indicator or intermadiate derived data </t>
  </si>
  <si>
    <t>Basic indicators</t>
  </si>
  <si>
    <t>GVA/ Production (%)</t>
  </si>
  <si>
    <t>Proportion of water billed that is supplied to households  (%)</t>
  </si>
  <si>
    <t>Proportion of intermediate consumption that is electricity consumption  (%)</t>
  </si>
  <si>
    <t>VAB/Producción (%)</t>
  </si>
  <si>
    <t>Proporción de agua facturada que se suministra a hogares (%)</t>
  </si>
  <si>
    <t>Proporción de consumo intermedio que corresponde a energía eléctrica (%)</t>
  </si>
  <si>
    <t>Cuadros de la Cuenta de Agua para Costa Rica, 2014</t>
  </si>
  <si>
    <t>Water Accounts Tables for Costa Rica, 2014</t>
  </si>
  <si>
    <t>Agua dulce/(E.1 cons+E.1 no cons)</t>
  </si>
  <si>
    <t>I.1/E.1offstream CIIU 36-1</t>
  </si>
  <si>
    <t>I.1/E.1offstream CIIU 01-03</t>
  </si>
  <si>
    <t>PubTratada/F.3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</si>
</sst>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00_);_(* \(#,##0.00000\);_(* &quot;-&quot;??_);_(@_)"/>
  </numFmts>
  <fonts count="73"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0"/>
      <name val="Arial"/>
      <family val="2"/>
    </font>
    <font>
      <b/>
      <sz val="11"/>
      <color theme="0"/>
      <name val="Calibri"/>
      <family val="2"/>
      <scheme val="minor"/>
    </font>
    <font>
      <sz val="11"/>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b/>
      <sz val="12"/>
      <color theme="0"/>
      <name val="Calibri"/>
      <family val="2"/>
      <scheme val="minor"/>
    </font>
    <font>
      <b/>
      <sz val="11"/>
      <color theme="0"/>
      <name val="Calibri"/>
      <family val="2"/>
    </font>
    <font>
      <b/>
      <sz val="10"/>
      <color theme="0"/>
      <name val="Arial"/>
      <family val="2"/>
    </font>
    <font>
      <b/>
      <sz val="12"/>
      <name val="Calibri"/>
      <family val="2"/>
    </font>
    <font>
      <sz val="11"/>
      <color theme="1"/>
      <name val="Calibri"/>
      <family val="2"/>
    </font>
    <font>
      <sz val="11"/>
      <color theme="1"/>
      <name val="Arial"/>
      <family val="2"/>
    </font>
    <font>
      <i/>
      <sz val="11"/>
      <color theme="1"/>
      <name val="Arial"/>
      <family val="2"/>
    </font>
    <font>
      <b/>
      <sz val="13"/>
      <color theme="0"/>
      <name val="Arial"/>
      <family val="2"/>
    </font>
    <font>
      <b/>
      <sz val="10"/>
      <color theme="1"/>
      <name val="Calibri"/>
      <family val="2"/>
      <scheme val="minor"/>
    </font>
    <font>
      <u/>
      <sz val="12"/>
      <color theme="10"/>
      <name val="Calibri"/>
      <family val="2"/>
      <scheme val="minor"/>
    </font>
    <font>
      <vertAlign val="superscript"/>
      <sz val="11"/>
      <color theme="1"/>
      <name val="Calibri"/>
      <family val="2"/>
      <scheme val="minor"/>
    </font>
    <font>
      <b/>
      <sz val="14"/>
      <name val="Calibri"/>
      <family val="2"/>
      <scheme val="minor"/>
    </font>
    <font>
      <b/>
      <sz val="13"/>
      <color theme="0"/>
      <name val="Calibri"/>
      <family val="2"/>
      <scheme val="minor"/>
    </font>
    <font>
      <b/>
      <vertAlign val="superscript"/>
      <sz val="14"/>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vertAlign val="superscript"/>
      <sz val="11"/>
      <name val="Calibri"/>
      <family val="2"/>
      <scheme val="minor"/>
    </font>
    <font>
      <vertAlign val="subscript"/>
      <sz val="11"/>
      <name val="Calibri"/>
      <family val="2"/>
      <scheme val="minor"/>
    </font>
    <font>
      <u/>
      <sz val="10"/>
      <color theme="3"/>
      <name val="Arial"/>
      <family val="2"/>
    </font>
    <font>
      <b/>
      <sz val="13"/>
      <name val="Calibri"/>
      <family val="2"/>
      <scheme val="minor"/>
    </font>
    <font>
      <sz val="10"/>
      <name val="Calibri"/>
      <family val="2"/>
      <scheme val="minor"/>
    </font>
    <font>
      <b/>
      <sz val="16"/>
      <name val="Calibri"/>
      <family val="2"/>
      <scheme val="minor"/>
    </font>
    <font>
      <b/>
      <sz val="16"/>
      <color theme="0"/>
      <name val="Calibri"/>
      <family val="2"/>
      <scheme val="minor"/>
    </font>
    <font>
      <b/>
      <sz val="10"/>
      <name val="Calibri"/>
      <family val="2"/>
      <scheme val="minor"/>
    </font>
    <font>
      <b/>
      <vertAlign val="superscript"/>
      <sz val="10"/>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vertAlign val="superscript"/>
      <sz val="11"/>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bottom style="thin">
        <color theme="6"/>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2" tint="-0.249977111117893"/>
      </left>
      <right/>
      <top/>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diagonal/>
    </border>
    <border>
      <left/>
      <right style="thin">
        <color theme="2" tint="-0.249977111117893"/>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249977111117893"/>
      </right>
      <top/>
      <bottom style="thin">
        <color theme="2" tint="-0.249977111117893"/>
      </bottom>
      <diagonal/>
    </border>
    <border>
      <left style="thin">
        <color theme="2" tint="-0.249977111117893"/>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style="thin">
        <color theme="2" tint="-0.249977111117893"/>
      </right>
      <top style="thin">
        <color theme="2" tint="-0.249977111117893"/>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7" fillId="0" borderId="0"/>
    <xf numFmtId="164" fontId="4" fillId="0" borderId="0" applyFont="0" applyFill="0" applyBorder="0" applyAlignment="0" applyProtection="0"/>
    <xf numFmtId="0" fontId="24" fillId="0" borderId="0" applyNumberFormat="0" applyFill="0" applyBorder="0" applyAlignment="0" applyProtection="0"/>
    <xf numFmtId="9" fontId="1" fillId="0" borderId="0" applyFont="0" applyFill="0" applyBorder="0" applyAlignment="0" applyProtection="0"/>
  </cellStyleXfs>
  <cellXfs count="534">
    <xf numFmtId="0" fontId="0" fillId="0" borderId="0" xfId="0"/>
    <xf numFmtId="0" fontId="0" fillId="0" borderId="0" xfId="0" applyFill="1" applyBorder="1"/>
    <xf numFmtId="0" fontId="0" fillId="0" borderId="0" xfId="0" applyBorder="1"/>
    <xf numFmtId="0" fontId="0" fillId="0" borderId="0" xfId="0" applyAlignment="1">
      <alignment horizontal="left"/>
    </xf>
    <xf numFmtId="0" fontId="5" fillId="0" borderId="0" xfId="1" applyBorder="1"/>
    <xf numFmtId="165" fontId="5" fillId="0" borderId="0" xfId="1" applyNumberFormat="1" applyBorder="1"/>
    <xf numFmtId="165" fontId="0" fillId="0" borderId="0" xfId="0" applyNumberFormat="1"/>
    <xf numFmtId="0" fontId="6" fillId="0" borderId="0" xfId="1" applyFont="1" applyBorder="1"/>
    <xf numFmtId="165" fontId="6" fillId="0" borderId="0" xfId="1" applyNumberFormat="1" applyFont="1" applyBorder="1"/>
    <xf numFmtId="165" fontId="7" fillId="0" borderId="0" xfId="1" applyNumberFormat="1" applyFont="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0" fontId="1" fillId="0" borderId="0" xfId="1" applyFont="1" applyBorder="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66" fontId="14" fillId="0" borderId="0" xfId="0" applyNumberFormat="1" applyFont="1" applyBorder="1"/>
    <xf numFmtId="170" fontId="0" fillId="0" borderId="0" xfId="0" applyNumberFormat="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9" fontId="0" fillId="0" borderId="0" xfId="0" applyNumberFormat="1"/>
    <xf numFmtId="0" fontId="16" fillId="0" borderId="0" xfId="0" applyFont="1"/>
    <xf numFmtId="1" fontId="0" fillId="0" borderId="0" xfId="0" applyNumberForma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2"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11" fillId="0" borderId="0" xfId="0" applyFont="1" applyAlignment="1">
      <alignment horizontal="left"/>
    </xf>
    <xf numFmtId="0" fontId="0" fillId="0" borderId="0" xfId="0" applyFill="1"/>
    <xf numFmtId="0" fontId="19" fillId="0" borderId="0" xfId="0" applyFont="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165" fontId="3" fillId="0" borderId="0" xfId="0" applyNumberFormat="1" applyFont="1" applyFill="1" applyBorder="1"/>
    <xf numFmtId="0" fontId="17" fillId="0" borderId="0" xfId="0" applyFont="1" applyFill="1"/>
    <xf numFmtId="0" fontId="17" fillId="0" borderId="0" xfId="0" applyFont="1" applyFill="1" applyBorder="1"/>
    <xf numFmtId="0" fontId="0" fillId="0" borderId="0" xfId="0" applyBorder="1" applyAlignment="1">
      <alignment vertical="top" wrapText="1"/>
    </xf>
    <xf numFmtId="0" fontId="13" fillId="0" borderId="0" xfId="0" applyFont="1" applyFill="1" applyBorder="1"/>
    <xf numFmtId="0" fontId="0" fillId="0" borderId="0" xfId="0" applyBorder="1" applyAlignment="1">
      <alignment wrapText="1"/>
    </xf>
    <xf numFmtId="0" fontId="30" fillId="0" borderId="0" xfId="0" applyFont="1"/>
    <xf numFmtId="0" fontId="35" fillId="0" borderId="0" xfId="0" applyFont="1"/>
    <xf numFmtId="0" fontId="37" fillId="0" borderId="0" xfId="0" applyFont="1"/>
    <xf numFmtId="0" fontId="38" fillId="0" borderId="0" xfId="0" applyFont="1"/>
    <xf numFmtId="0" fontId="39" fillId="0" borderId="0" xfId="0" applyFont="1"/>
    <xf numFmtId="0" fontId="41" fillId="0" borderId="0" xfId="0" applyFont="1" applyAlignment="1">
      <alignment vertical="top" wrapText="1"/>
    </xf>
    <xf numFmtId="0" fontId="30" fillId="0" borderId="0" xfId="0" applyFont="1" applyAlignment="1">
      <alignment horizontal="left"/>
    </xf>
    <xf numFmtId="0" fontId="0" fillId="0" borderId="5" xfId="0" applyBorder="1"/>
    <xf numFmtId="0" fontId="0" fillId="0" borderId="7" xfId="0" applyBorder="1"/>
    <xf numFmtId="166" fontId="13" fillId="0" borderId="7" xfId="0" applyNumberFormat="1" applyFont="1" applyFill="1" applyBorder="1"/>
    <xf numFmtId="166" fontId="7" fillId="0" borderId="7" xfId="0" applyNumberFormat="1" applyFont="1" applyFill="1" applyBorder="1"/>
    <xf numFmtId="0" fontId="0" fillId="0" borderId="0" xfId="0" applyFill="1" applyBorder="1" applyAlignment="1">
      <alignment horizontal="left"/>
    </xf>
    <xf numFmtId="0" fontId="3" fillId="0" borderId="7" xfId="0" applyFont="1" applyFill="1" applyBorder="1"/>
    <xf numFmtId="0" fontId="3" fillId="0" borderId="7" xfId="0" applyFont="1" applyFill="1" applyBorder="1" applyAlignment="1">
      <alignment horizontal="center"/>
    </xf>
    <xf numFmtId="0" fontId="17" fillId="0" borderId="7" xfId="0" applyFont="1" applyFill="1" applyBorder="1"/>
    <xf numFmtId="166" fontId="17" fillId="0" borderId="7" xfId="0" applyNumberFormat="1" applyFont="1" applyFill="1" applyBorder="1"/>
    <xf numFmtId="165" fontId="17" fillId="0" borderId="7" xfId="0" applyNumberFormat="1" applyFont="1" applyFill="1" applyBorder="1"/>
    <xf numFmtId="0" fontId="13" fillId="0" borderId="7" xfId="0" applyFont="1" applyFill="1" applyBorder="1"/>
    <xf numFmtId="165" fontId="13" fillId="0" borderId="7" xfId="0" applyNumberFormat="1" applyFont="1" applyFill="1" applyBorder="1"/>
    <xf numFmtId="165" fontId="3" fillId="0" borderId="7" xfId="0" applyNumberFormat="1" applyFont="1" applyFill="1" applyBorder="1"/>
    <xf numFmtId="0" fontId="4" fillId="0" borderId="7" xfId="0" applyFont="1" applyFill="1" applyBorder="1"/>
    <xf numFmtId="165" fontId="4" fillId="0" borderId="7" xfId="0" applyNumberFormat="1" applyFont="1" applyFill="1" applyBorder="1"/>
    <xf numFmtId="0" fontId="7" fillId="0" borderId="7" xfId="1" applyFont="1" applyFill="1" applyBorder="1"/>
    <xf numFmtId="0" fontId="17" fillId="0" borderId="7" xfId="0" applyFont="1" applyFill="1" applyBorder="1" applyAlignment="1">
      <alignment wrapText="1"/>
    </xf>
    <xf numFmtId="0" fontId="4" fillId="0" borderId="7" xfId="0" applyFont="1" applyFill="1" applyBorder="1" applyAlignment="1">
      <alignment vertical="top"/>
    </xf>
    <xf numFmtId="166" fontId="3" fillId="0" borderId="7" xfId="0" applyNumberFormat="1" applyFont="1" applyFill="1" applyBorder="1"/>
    <xf numFmtId="0" fontId="13" fillId="0" borderId="7" xfId="1" applyFont="1" applyFill="1" applyBorder="1"/>
    <xf numFmtId="0" fontId="44" fillId="7" borderId="7" xfId="0" applyFont="1" applyFill="1" applyBorder="1"/>
    <xf numFmtId="0" fontId="44" fillId="7" borderId="7" xfId="0" applyFont="1" applyFill="1" applyBorder="1" applyAlignment="1">
      <alignment horizontal="center"/>
    </xf>
    <xf numFmtId="0" fontId="0" fillId="0" borderId="0" xfId="0" applyAlignment="1">
      <alignment horizontal="left" indent="2"/>
    </xf>
    <xf numFmtId="0" fontId="28" fillId="7" borderId="0" xfId="0" applyFont="1" applyFill="1"/>
    <xf numFmtId="0" fontId="28" fillId="7" borderId="0" xfId="0" applyFont="1" applyFill="1" applyAlignment="1">
      <alignment horizontal="left"/>
    </xf>
    <xf numFmtId="0" fontId="19" fillId="0" borderId="0" xfId="0" applyFont="1" applyBorder="1"/>
    <xf numFmtId="173" fontId="19" fillId="0" borderId="0" xfId="0" applyNumberFormat="1" applyFont="1" applyBorder="1"/>
    <xf numFmtId="173" fontId="26" fillId="0" borderId="0" xfId="0" applyNumberFormat="1" applyFont="1" applyFill="1" applyBorder="1"/>
    <xf numFmtId="0" fontId="29" fillId="7" borderId="8" xfId="0" applyFont="1" applyFill="1" applyBorder="1"/>
    <xf numFmtId="0" fontId="29" fillId="7" borderId="0" xfId="0" applyFont="1" applyFill="1" applyBorder="1"/>
    <xf numFmtId="0" fontId="29" fillId="7" borderId="10" xfId="0" applyFont="1" applyFill="1" applyBorder="1"/>
    <xf numFmtId="0" fontId="28" fillId="7" borderId="10" xfId="0" applyFont="1" applyFill="1" applyBorder="1" applyAlignment="1">
      <alignment wrapText="1"/>
    </xf>
    <xf numFmtId="0" fontId="28" fillId="7" borderId="10" xfId="0" applyFont="1" applyFill="1" applyBorder="1"/>
    <xf numFmtId="173" fontId="17" fillId="0" borderId="0" xfId="3" applyNumberFormat="1" applyFont="1" applyFill="1"/>
    <xf numFmtId="174" fontId="17" fillId="0" borderId="0" xfId="0" applyNumberFormat="1" applyFont="1" applyFill="1" applyBorder="1" applyAlignment="1">
      <alignment vertical="top"/>
    </xf>
    <xf numFmtId="166" fontId="15" fillId="0" borderId="0" xfId="0" applyNumberFormat="1" applyFont="1" applyFill="1" applyBorder="1" applyAlignment="1">
      <alignment vertical="top" wrapText="1"/>
    </xf>
    <xf numFmtId="9" fontId="17" fillId="0" borderId="0" xfId="2" applyFont="1" applyFill="1" applyBorder="1" applyAlignment="1">
      <alignment vertical="top"/>
    </xf>
    <xf numFmtId="0" fontId="17" fillId="0" borderId="0" xfId="0" applyFont="1"/>
    <xf numFmtId="0" fontId="45" fillId="0" borderId="0" xfId="0" applyFont="1" applyFill="1" applyBorder="1" applyAlignment="1">
      <alignment vertical="center" wrapText="1"/>
    </xf>
    <xf numFmtId="0" fontId="17" fillId="0" borderId="0" xfId="0" applyFont="1" applyBorder="1" applyAlignment="1"/>
    <xf numFmtId="0" fontId="45" fillId="0" borderId="1" xfId="0" applyFont="1" applyBorder="1" applyAlignment="1">
      <alignment horizontal="center" vertical="center" wrapText="1"/>
    </xf>
    <xf numFmtId="0" fontId="45" fillId="0" borderId="1"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13" fillId="0" borderId="7" xfId="0" applyFont="1" applyFill="1" applyBorder="1" applyAlignment="1">
      <alignment horizontal="left" indent="2"/>
    </xf>
    <xf numFmtId="0" fontId="17" fillId="0" borderId="7" xfId="0" applyFont="1" applyFill="1" applyBorder="1" applyAlignment="1">
      <alignment horizontal="left" indent="2"/>
    </xf>
    <xf numFmtId="166" fontId="0" fillId="0" borderId="7" xfId="0" applyNumberFormat="1" applyFont="1" applyFill="1" applyBorder="1"/>
    <xf numFmtId="0" fontId="13" fillId="0" borderId="7" xfId="0" applyFont="1" applyFill="1" applyBorder="1" applyAlignment="1">
      <alignment horizontal="left"/>
    </xf>
    <xf numFmtId="172" fontId="0" fillId="0" borderId="0" xfId="3" applyNumberFormat="1" applyFont="1"/>
    <xf numFmtId="0" fontId="43" fillId="7" borderId="5" xfId="0" applyFont="1" applyFill="1" applyBorder="1" applyAlignment="1">
      <alignment horizontal="right" vertical="center" wrapText="1"/>
    </xf>
    <xf numFmtId="166" fontId="13" fillId="0" borderId="5" xfId="0" applyNumberFormat="1" applyFont="1" applyFill="1" applyBorder="1"/>
    <xf numFmtId="166" fontId="7" fillId="0" borderId="0" xfId="0" applyNumberFormat="1" applyFont="1" applyFill="1" applyBorder="1"/>
    <xf numFmtId="166" fontId="13" fillId="0" borderId="0" xfId="0" applyNumberFormat="1" applyFont="1" applyFill="1" applyBorder="1"/>
    <xf numFmtId="0" fontId="47" fillId="0" borderId="0" xfId="0" applyFont="1"/>
    <xf numFmtId="166" fontId="0" fillId="0" borderId="0" xfId="0" applyNumberFormat="1" applyBorder="1"/>
    <xf numFmtId="0" fontId="40" fillId="0" borderId="0" xfId="29" applyFont="1" applyFill="1" applyAlignment="1">
      <alignment horizontal="center"/>
    </xf>
    <xf numFmtId="0" fontId="47" fillId="5" borderId="0" xfId="0" applyFont="1" applyFill="1"/>
    <xf numFmtId="0" fontId="13" fillId="0" borderId="7" xfId="0" applyFont="1" applyFill="1" applyBorder="1" applyAlignment="1">
      <alignment horizontal="left" indent="1"/>
    </xf>
    <xf numFmtId="0" fontId="4" fillId="0" borderId="7" xfId="0" applyFont="1" applyFill="1" applyBorder="1" applyAlignment="1">
      <alignment horizontal="left" indent="2"/>
    </xf>
    <xf numFmtId="0" fontId="13" fillId="0" borderId="7" xfId="1" applyFont="1" applyFill="1" applyBorder="1" applyAlignment="1">
      <alignment horizontal="left" indent="1"/>
    </xf>
    <xf numFmtId="0" fontId="17" fillId="0" borderId="7" xfId="0" applyFont="1" applyFill="1" applyBorder="1" applyAlignment="1">
      <alignment horizontal="left" indent="1"/>
    </xf>
    <xf numFmtId="0" fontId="46" fillId="0" borderId="7" xfId="0" applyFont="1" applyBorder="1" applyAlignment="1">
      <alignment horizontal="left" indent="3"/>
    </xf>
    <xf numFmtId="0" fontId="13" fillId="0" borderId="7" xfId="0" applyFont="1" applyFill="1" applyBorder="1" applyAlignment="1">
      <alignment horizontal="left" indent="3"/>
    </xf>
    <xf numFmtId="0" fontId="13" fillId="0" borderId="7" xfId="0" applyFont="1" applyFill="1" applyBorder="1" applyAlignment="1">
      <alignment horizontal="left" wrapText="1" indent="3"/>
    </xf>
    <xf numFmtId="0" fontId="46" fillId="0" borderId="7" xfId="0" applyFont="1" applyBorder="1" applyAlignment="1">
      <alignment horizontal="left" indent="1"/>
    </xf>
    <xf numFmtId="174" fontId="17" fillId="0" borderId="0" xfId="0" applyNumberFormat="1" applyFont="1" applyFill="1" applyBorder="1" applyAlignment="1">
      <alignment vertical="top" wrapText="1"/>
    </xf>
    <xf numFmtId="2" fontId="0" fillId="0" borderId="0" xfId="0" applyNumberFormat="1"/>
    <xf numFmtId="164" fontId="0" fillId="0" borderId="0" xfId="3" applyFont="1"/>
    <xf numFmtId="178" fontId="19" fillId="0" borderId="0" xfId="3" applyNumberFormat="1" applyFont="1" applyBorder="1"/>
    <xf numFmtId="0" fontId="28" fillId="7" borderId="9" xfId="0" applyFont="1" applyFill="1" applyBorder="1" applyAlignment="1">
      <alignment horizontal="center"/>
    </xf>
    <xf numFmtId="0" fontId="0" fillId="0" borderId="5" xfId="0" applyBorder="1" applyAlignment="1">
      <alignment vertical="top" wrapText="1"/>
    </xf>
    <xf numFmtId="0" fontId="13" fillId="0" borderId="7" xfId="0" applyFont="1" applyFill="1" applyBorder="1" applyAlignment="1">
      <alignment wrapText="1"/>
    </xf>
    <xf numFmtId="0" fontId="0" fillId="10" borderId="0" xfId="0" applyFill="1" applyBorder="1"/>
    <xf numFmtId="0" fontId="28" fillId="7" borderId="9" xfId="0" applyFont="1" applyFill="1" applyBorder="1" applyAlignment="1">
      <alignment horizontal="center" wrapText="1"/>
    </xf>
    <xf numFmtId="0" fontId="15" fillId="5" borderId="10" xfId="0" applyFont="1" applyFill="1" applyBorder="1" applyAlignment="1">
      <alignment horizontal="left" indent="2"/>
    </xf>
    <xf numFmtId="0" fontId="17" fillId="5" borderId="10" xfId="0" applyFont="1" applyFill="1" applyBorder="1" applyAlignment="1"/>
    <xf numFmtId="0" fontId="17" fillId="5" borderId="10" xfId="0" applyFont="1" applyFill="1" applyBorder="1"/>
    <xf numFmtId="172" fontId="17" fillId="5" borderId="10" xfId="0" applyNumberFormat="1" applyFont="1" applyFill="1" applyBorder="1"/>
    <xf numFmtId="173" fontId="17" fillId="5" borderId="0" xfId="3" applyNumberFormat="1" applyFont="1" applyFill="1" applyBorder="1" applyAlignment="1"/>
    <xf numFmtId="0" fontId="21" fillId="5" borderId="10" xfId="0" applyFont="1" applyFill="1" applyBorder="1"/>
    <xf numFmtId="173" fontId="17" fillId="5" borderId="10" xfId="3" applyNumberFormat="1" applyFont="1" applyFill="1" applyBorder="1" applyAlignment="1"/>
    <xf numFmtId="0" fontId="22" fillId="5" borderId="17" xfId="0" applyFont="1" applyFill="1" applyBorder="1" applyAlignment="1">
      <alignment horizontal="left" indent="4"/>
    </xf>
    <xf numFmtId="173" fontId="17" fillId="5" borderId="17" xfId="3" applyNumberFormat="1" applyFont="1" applyFill="1" applyBorder="1" applyAlignment="1"/>
    <xf numFmtId="173" fontId="17" fillId="5" borderId="17" xfId="3" applyNumberFormat="1" applyFont="1" applyFill="1" applyBorder="1"/>
    <xf numFmtId="0" fontId="21" fillId="5" borderId="17" xfId="0" applyFont="1" applyFill="1" applyBorder="1" applyAlignment="1">
      <alignment horizontal="left"/>
    </xf>
    <xf numFmtId="0" fontId="0" fillId="7" borderId="0" xfId="0" applyFill="1"/>
    <xf numFmtId="0" fontId="42" fillId="7" borderId="0" xfId="0" applyFont="1" applyFill="1"/>
    <xf numFmtId="0" fontId="28" fillId="9" borderId="0" xfId="0" applyFont="1" applyFill="1" applyBorder="1" applyAlignment="1">
      <alignment wrapText="1"/>
    </xf>
    <xf numFmtId="0" fontId="53" fillId="0" borderId="0" xfId="27" applyFont="1"/>
    <xf numFmtId="0" fontId="0" fillId="0" borderId="0" xfId="0" applyFont="1"/>
    <xf numFmtId="165" fontId="0" fillId="0" borderId="0" xfId="0" applyNumberFormat="1" applyFont="1" applyBorder="1"/>
    <xf numFmtId="0" fontId="56"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7" fillId="0" borderId="7" xfId="0" applyNumberFormat="1" applyFont="1" applyFill="1" applyBorder="1"/>
    <xf numFmtId="0" fontId="0" fillId="0" borderId="0" xfId="0" quotePrefix="1" applyFont="1"/>
    <xf numFmtId="9" fontId="0" fillId="0" borderId="0" xfId="0" applyNumberFormat="1" applyFont="1"/>
    <xf numFmtId="0" fontId="17" fillId="0" borderId="7" xfId="0" applyFont="1" applyFill="1" applyBorder="1" applyAlignment="1">
      <alignment horizontal="left"/>
    </xf>
    <xf numFmtId="2" fontId="0" fillId="0" borderId="0" xfId="0" applyNumberFormat="1" applyFont="1"/>
    <xf numFmtId="0" fontId="17" fillId="0" borderId="5" xfId="0" applyFont="1" applyFill="1" applyBorder="1"/>
    <xf numFmtId="1" fontId="0" fillId="0" borderId="0" xfId="0" applyNumberFormat="1" applyFont="1"/>
    <xf numFmtId="0" fontId="57" fillId="0" borderId="7" xfId="1" applyFont="1" applyFill="1" applyBorder="1"/>
    <xf numFmtId="0" fontId="0" fillId="0" borderId="0" xfId="0" applyFont="1" applyBorder="1"/>
    <xf numFmtId="0" fontId="28" fillId="7" borderId="7" xfId="1" applyFont="1" applyFill="1" applyBorder="1" applyAlignment="1">
      <alignment horizontal="center" vertical="center" wrapText="1"/>
    </xf>
    <xf numFmtId="0" fontId="17" fillId="0" borderId="7" xfId="1" applyFont="1" applyFill="1" applyBorder="1"/>
    <xf numFmtId="0" fontId="17" fillId="0" borderId="7" xfId="1" applyFont="1" applyFill="1" applyBorder="1" applyAlignment="1">
      <alignment horizontal="left" indent="1"/>
    </xf>
    <xf numFmtId="0" fontId="0" fillId="0" borderId="7" xfId="0" applyFont="1" applyBorder="1" applyAlignment="1">
      <alignment horizontal="left" indent="3"/>
    </xf>
    <xf numFmtId="0" fontId="17" fillId="0" borderId="7" xfId="0" applyFont="1" applyFill="1" applyBorder="1" applyAlignment="1">
      <alignment horizontal="left" indent="3"/>
    </xf>
    <xf numFmtId="0" fontId="17" fillId="0" borderId="7" xfId="0" applyFont="1" applyFill="1" applyBorder="1" applyAlignment="1">
      <alignment horizontal="left" wrapText="1" indent="3"/>
    </xf>
    <xf numFmtId="0" fontId="0" fillId="0" borderId="7" xfId="0" applyFont="1" applyBorder="1"/>
    <xf numFmtId="0" fontId="0" fillId="0" borderId="7" xfId="0" applyFont="1" applyBorder="1" applyAlignment="1">
      <alignment horizontal="left" indent="1"/>
    </xf>
    <xf numFmtId="0" fontId="0" fillId="0" borderId="0" xfId="0" applyFont="1" applyFill="1" applyBorder="1" applyAlignment="1">
      <alignment wrapText="1"/>
    </xf>
    <xf numFmtId="0" fontId="58" fillId="0" borderId="0" xfId="1" applyFont="1" applyBorder="1"/>
    <xf numFmtId="165" fontId="58" fillId="0" borderId="0" xfId="1" applyNumberFormat="1" applyFont="1" applyBorder="1"/>
    <xf numFmtId="0" fontId="56" fillId="0" borderId="0" xfId="1" applyFont="1" applyBorder="1"/>
    <xf numFmtId="165" fontId="56" fillId="0" borderId="0" xfId="1" applyNumberFormat="1" applyFont="1" applyBorder="1"/>
    <xf numFmtId="165" fontId="57" fillId="0" borderId="0" xfId="1" applyNumberFormat="1" applyFont="1" applyBorder="1"/>
    <xf numFmtId="0" fontId="57" fillId="0" borderId="0" xfId="0" applyFont="1" applyFill="1" applyAlignment="1">
      <alignment horizontal="center"/>
    </xf>
    <xf numFmtId="0" fontId="28" fillId="7" borderId="7" xfId="0" applyFont="1" applyFill="1" applyBorder="1"/>
    <xf numFmtId="0" fontId="28" fillId="7" borderId="7" xfId="0" applyFont="1" applyFill="1" applyBorder="1" applyAlignment="1">
      <alignment horizontal="center"/>
    </xf>
    <xf numFmtId="0" fontId="57" fillId="0" borderId="7" xfId="0" applyFont="1" applyFill="1" applyBorder="1"/>
    <xf numFmtId="165" fontId="57" fillId="0" borderId="7" xfId="0" applyNumberFormat="1" applyFont="1" applyFill="1" applyBorder="1"/>
    <xf numFmtId="0" fontId="57" fillId="0" borderId="0" xfId="0" applyFont="1" applyFill="1" applyBorder="1"/>
    <xf numFmtId="165" fontId="57" fillId="0" borderId="0" xfId="0" applyNumberFormat="1" applyFont="1" applyFill="1" applyBorder="1"/>
    <xf numFmtId="0" fontId="57" fillId="0" borderId="7" xfId="0" applyFont="1" applyFill="1" applyBorder="1" applyAlignment="1">
      <alignment horizontal="center"/>
    </xf>
    <xf numFmtId="0" fontId="17" fillId="0" borderId="7" xfId="0" applyFont="1" applyFill="1" applyBorder="1" applyAlignment="1">
      <alignment vertical="top"/>
    </xf>
    <xf numFmtId="0" fontId="57" fillId="0" borderId="0" xfId="27" applyFont="1"/>
    <xf numFmtId="0" fontId="17" fillId="0" borderId="0" xfId="27" applyFont="1"/>
    <xf numFmtId="0" fontId="17" fillId="0" borderId="0" xfId="27" applyFont="1" applyAlignment="1">
      <alignment horizontal="right"/>
    </xf>
    <xf numFmtId="166" fontId="17" fillId="0" borderId="0" xfId="27" applyNumberFormat="1" applyFont="1"/>
    <xf numFmtId="175" fontId="17" fillId="0" borderId="0" xfId="27" applyNumberFormat="1" applyFont="1" applyBorder="1"/>
    <xf numFmtId="175" fontId="17" fillId="0" borderId="0" xfId="27" applyNumberFormat="1" applyFont="1"/>
    <xf numFmtId="0" fontId="17" fillId="0" borderId="0" xfId="27" applyFont="1" applyFill="1"/>
    <xf numFmtId="175" fontId="17" fillId="0" borderId="0" xfId="27" applyNumberFormat="1" applyFont="1" applyFill="1"/>
    <xf numFmtId="0" fontId="17" fillId="0" borderId="0" xfId="27" applyFont="1" applyFill="1" applyBorder="1" applyAlignment="1">
      <alignment horizontal="left" vertical="top" wrapText="1"/>
    </xf>
    <xf numFmtId="0" fontId="53" fillId="0" borderId="0" xfId="27" applyFont="1" applyAlignment="1">
      <alignment vertical="top"/>
    </xf>
    <xf numFmtId="0" fontId="51" fillId="0" borderId="0" xfId="29" applyFont="1" applyFill="1"/>
    <xf numFmtId="0" fontId="39" fillId="0" borderId="0" xfId="0" applyFont="1" applyAlignment="1">
      <alignment vertical="center" wrapText="1"/>
    </xf>
    <xf numFmtId="0" fontId="61" fillId="0" borderId="0" xfId="29" applyFont="1" applyFill="1" applyAlignment="1">
      <alignment horizontal="center"/>
    </xf>
    <xf numFmtId="0" fontId="40" fillId="0" borderId="0" xfId="29" applyFont="1"/>
    <xf numFmtId="0" fontId="39" fillId="0" borderId="0" xfId="0" applyFont="1" applyAlignment="1">
      <alignment horizontal="left" vertical="center" wrapText="1"/>
    </xf>
    <xf numFmtId="0" fontId="40" fillId="0" borderId="0" xfId="29" applyFont="1" applyAlignment="1">
      <alignment horizontal="left"/>
    </xf>
    <xf numFmtId="0" fontId="18" fillId="0" borderId="0" xfId="0" applyFont="1"/>
    <xf numFmtId="0" fontId="54" fillId="7" borderId="10" xfId="0" applyFont="1" applyFill="1" applyBorder="1" applyAlignment="1">
      <alignment horizontal="center" vertical="center"/>
    </xf>
    <xf numFmtId="0" fontId="50" fillId="0" borderId="10" xfId="0" applyFont="1" applyFill="1" applyBorder="1" applyAlignment="1">
      <alignment horizontal="left" vertical="center" wrapText="1"/>
    </xf>
    <xf numFmtId="0" fontId="16" fillId="0" borderId="10" xfId="0" applyFont="1" applyBorder="1" applyAlignment="1">
      <alignment vertical="center"/>
    </xf>
    <xf numFmtId="0" fontId="63" fillId="0" borderId="10" xfId="0" applyFont="1" applyBorder="1" applyAlignment="1">
      <alignment vertical="center" wrapText="1"/>
    </xf>
    <xf numFmtId="0" fontId="18" fillId="0" borderId="0" xfId="0" applyFont="1" applyAlignment="1">
      <alignment wrapText="1"/>
    </xf>
    <xf numFmtId="0" fontId="16" fillId="0" borderId="10" xfId="0" applyFont="1" applyBorder="1" applyAlignment="1">
      <alignment vertical="center" wrapText="1"/>
    </xf>
    <xf numFmtId="0" fontId="63" fillId="0" borderId="10" xfId="0" applyFont="1" applyFill="1" applyBorder="1" applyAlignment="1">
      <alignment vertical="center" wrapText="1"/>
    </xf>
    <xf numFmtId="0" fontId="63" fillId="0" borderId="10" xfId="0" applyFont="1" applyFill="1" applyBorder="1" applyAlignment="1">
      <alignment vertical="center"/>
    </xf>
    <xf numFmtId="0" fontId="50"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42" fillId="7" borderId="10" xfId="0" applyFont="1" applyFill="1" applyBorder="1" applyAlignment="1">
      <alignment horizontal="center" vertical="center"/>
    </xf>
    <xf numFmtId="0" fontId="65" fillId="0" borderId="0" xfId="0" applyFont="1" applyFill="1" applyBorder="1" applyAlignment="1">
      <alignment vertical="center" wrapText="1"/>
    </xf>
    <xf numFmtId="0" fontId="22" fillId="0" borderId="0" xfId="0" applyFont="1" applyAlignment="1">
      <alignment vertical="top" wrapText="1"/>
    </xf>
    <xf numFmtId="0" fontId="0" fillId="0" borderId="18" xfId="0" applyFont="1" applyBorder="1" applyAlignment="1">
      <alignment horizontal="center" vertical="center"/>
    </xf>
    <xf numFmtId="0" fontId="0" fillId="0" borderId="18" xfId="0" applyBorder="1" applyAlignment="1">
      <alignment vertical="center" wrapText="1"/>
    </xf>
    <xf numFmtId="0" fontId="43" fillId="7" borderId="16" xfId="0" applyFont="1" applyFill="1" applyBorder="1" applyAlignment="1">
      <alignment horizontal="center" vertical="center"/>
    </xf>
    <xf numFmtId="0" fontId="43" fillId="7" borderId="9" xfId="0" applyFont="1" applyFill="1" applyBorder="1" applyAlignment="1">
      <alignment horizontal="center" vertical="center"/>
    </xf>
    <xf numFmtId="0" fontId="0" fillId="0" borderId="19" xfId="0" quotePrefix="1" applyBorder="1" applyAlignment="1">
      <alignment horizontal="left"/>
    </xf>
    <xf numFmtId="0" fontId="0" fillId="0" borderId="16" xfId="0" quotePrefix="1" applyBorder="1" applyAlignment="1">
      <alignment horizontal="left"/>
    </xf>
    <xf numFmtId="0" fontId="0" fillId="0" borderId="9" xfId="0" applyBorder="1"/>
    <xf numFmtId="0" fontId="0" fillId="0" borderId="19" xfId="0" applyBorder="1" applyAlignment="1">
      <alignment horizontal="left"/>
    </xf>
    <xf numFmtId="0" fontId="0" fillId="0" borderId="9" xfId="0" applyFill="1" applyBorder="1"/>
    <xf numFmtId="0" fontId="0" fillId="0" borderId="20" xfId="0" quotePrefix="1" applyBorder="1" applyAlignment="1">
      <alignment horizontal="left"/>
    </xf>
    <xf numFmtId="0" fontId="0" fillId="0" borderId="10" xfId="0" applyFill="1" applyBorder="1"/>
    <xf numFmtId="0" fontId="43" fillId="7" borderId="21" xfId="0" applyFont="1" applyFill="1" applyBorder="1" applyAlignment="1">
      <alignment horizontal="center" vertical="center" wrapText="1"/>
    </xf>
    <xf numFmtId="0" fontId="43" fillId="7" borderId="8"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43" fillId="7" borderId="12" xfId="0" applyFont="1" applyFill="1" applyBorder="1" applyAlignment="1">
      <alignment horizontal="center" vertical="center" wrapText="1"/>
    </xf>
    <xf numFmtId="169" fontId="0" fillId="0" borderId="0" xfId="0" applyNumberFormat="1" applyFill="1" applyBorder="1"/>
    <xf numFmtId="169" fontId="0" fillId="0" borderId="22" xfId="0" applyNumberFormat="1" applyFill="1" applyBorder="1"/>
    <xf numFmtId="169" fontId="0" fillId="0" borderId="9" xfId="0" applyNumberFormat="1" applyFill="1" applyBorder="1"/>
    <xf numFmtId="169" fontId="17" fillId="0" borderId="9" xfId="0" applyNumberFormat="1" applyFont="1" applyFill="1" applyBorder="1" applyAlignment="1"/>
    <xf numFmtId="169" fontId="17" fillId="0" borderId="9" xfId="0" applyNumberFormat="1" applyFont="1" applyFill="1" applyBorder="1" applyAlignment="1">
      <alignment horizontal="right"/>
    </xf>
    <xf numFmtId="169" fontId="13" fillId="0" borderId="9" xfId="0" applyNumberFormat="1" applyFont="1" applyFill="1" applyBorder="1"/>
    <xf numFmtId="169" fontId="13" fillId="0" borderId="12" xfId="0" applyNumberFormat="1" applyFont="1" applyFill="1" applyBorder="1"/>
    <xf numFmtId="169" fontId="17" fillId="0" borderId="0" xfId="0" applyNumberFormat="1" applyFont="1" applyFill="1" applyBorder="1" applyAlignment="1"/>
    <xf numFmtId="169" fontId="17" fillId="0" borderId="0" xfId="0" applyNumberFormat="1" applyFont="1" applyFill="1" applyBorder="1"/>
    <xf numFmtId="169" fontId="13" fillId="0" borderId="22" xfId="0" applyNumberFormat="1" applyFont="1" applyFill="1" applyBorder="1"/>
    <xf numFmtId="169" fontId="17" fillId="0" borderId="9" xfId="0" applyNumberFormat="1" applyFont="1" applyFill="1" applyBorder="1"/>
    <xf numFmtId="169" fontId="13" fillId="0" borderId="0" xfId="0" applyNumberFormat="1" applyFont="1" applyFill="1" applyBorder="1"/>
    <xf numFmtId="177" fontId="0" fillId="0" borderId="9" xfId="0" applyNumberFormat="1" applyFill="1" applyBorder="1"/>
    <xf numFmtId="177" fontId="17" fillId="0" borderId="9" xfId="0" applyNumberFormat="1" applyFont="1" applyFill="1" applyBorder="1" applyAlignment="1"/>
    <xf numFmtId="177" fontId="17" fillId="0" borderId="9" xfId="3" applyNumberFormat="1" applyFont="1" applyFill="1" applyBorder="1" applyAlignment="1"/>
    <xf numFmtId="177" fontId="13" fillId="0" borderId="12" xfId="0" applyNumberFormat="1" applyFont="1" applyFill="1" applyBorder="1"/>
    <xf numFmtId="169" fontId="17" fillId="11" borderId="9" xfId="0" applyNumberFormat="1" applyFont="1" applyFill="1" applyBorder="1"/>
    <xf numFmtId="169" fontId="13" fillId="11" borderId="9" xfId="0" applyNumberFormat="1" applyFont="1" applyFill="1" applyBorder="1"/>
    <xf numFmtId="169" fontId="0" fillId="0" borderId="10" xfId="0" applyNumberFormat="1" applyBorder="1"/>
    <xf numFmtId="169" fontId="13" fillId="0" borderId="10" xfId="0" applyNumberFormat="1" applyFont="1" applyBorder="1"/>
    <xf numFmtId="169" fontId="13" fillId="11" borderId="10" xfId="0" applyNumberFormat="1" applyFont="1" applyFill="1" applyBorder="1"/>
    <xf numFmtId="169" fontId="13" fillId="0" borderId="15" xfId="0" applyNumberFormat="1" applyFont="1" applyBorder="1"/>
    <xf numFmtId="0" fontId="43" fillId="7" borderId="13" xfId="0" applyFont="1" applyFill="1" applyBorder="1" applyAlignment="1"/>
    <xf numFmtId="0" fontId="43" fillId="7" borderId="6"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11" borderId="5" xfId="0" applyFont="1" applyFill="1" applyBorder="1" applyAlignment="1">
      <alignment horizontal="center" vertical="center" wrapText="1"/>
    </xf>
    <xf numFmtId="166" fontId="0" fillId="0" borderId="0" xfId="0" applyNumberFormat="1" applyFill="1" applyBorder="1"/>
    <xf numFmtId="0" fontId="0" fillId="0" borderId="14" xfId="0" applyBorder="1" applyAlignment="1">
      <alignment vertical="top" wrapText="1"/>
    </xf>
    <xf numFmtId="166" fontId="0" fillId="0" borderId="9" xfId="0" applyNumberFormat="1" applyFill="1" applyBorder="1"/>
    <xf numFmtId="166" fontId="8" fillId="0" borderId="0" xfId="0" applyNumberFormat="1" applyFont="1" applyFill="1" applyBorder="1"/>
    <xf numFmtId="166" fontId="13" fillId="0" borderId="9" xfId="0" applyNumberFormat="1" applyFont="1" applyFill="1" applyBorder="1"/>
    <xf numFmtId="166" fontId="8" fillId="0" borderId="9" xfId="0" applyNumberFormat="1" applyFont="1" applyFill="1" applyBorder="1"/>
    <xf numFmtId="0" fontId="0" fillId="0" borderId="11" xfId="0" applyBorder="1"/>
    <xf numFmtId="166" fontId="2" fillId="0" borderId="21" xfId="0" applyNumberFormat="1" applyFont="1" applyBorder="1"/>
    <xf numFmtId="166" fontId="2" fillId="0" borderId="8" xfId="0" applyNumberFormat="1" applyFont="1" applyBorder="1"/>
    <xf numFmtId="166" fontId="2" fillId="0" borderId="13" xfId="0" applyNumberFormat="1" applyFont="1" applyBorder="1"/>
    <xf numFmtId="166" fontId="12" fillId="0" borderId="16" xfId="0" applyNumberFormat="1" applyFont="1" applyBorder="1"/>
    <xf numFmtId="166" fontId="12" fillId="0" borderId="9" xfId="0" applyNumberFormat="1" applyFont="1" applyBorder="1"/>
    <xf numFmtId="166" fontId="2" fillId="11" borderId="9" xfId="0" applyNumberFormat="1" applyFont="1" applyFill="1" applyBorder="1"/>
    <xf numFmtId="166" fontId="2" fillId="11" borderId="12" xfId="0" applyNumberFormat="1" applyFont="1" applyFill="1" applyBorder="1"/>
    <xf numFmtId="166" fontId="2" fillId="0" borderId="19" xfId="0" applyNumberFormat="1" applyFont="1" applyBorder="1"/>
    <xf numFmtId="166" fontId="2" fillId="0" borderId="0" xfId="0" applyNumberFormat="1" applyFont="1" applyBorder="1"/>
    <xf numFmtId="166" fontId="2" fillId="0" borderId="22" xfId="0" applyNumberFormat="1" applyFont="1" applyBorder="1"/>
    <xf numFmtId="166" fontId="13" fillId="0" borderId="16" xfId="0" applyNumberFormat="1" applyFont="1" applyBorder="1"/>
    <xf numFmtId="166" fontId="13" fillId="0" borderId="9" xfId="0" applyNumberFormat="1" applyFont="1" applyBorder="1"/>
    <xf numFmtId="166" fontId="13" fillId="0" borderId="12" xfId="0" applyNumberFormat="1" applyFont="1" applyBorder="1"/>
    <xf numFmtId="166" fontId="13" fillId="0" borderId="5" xfId="0" applyNumberFormat="1" applyFont="1" applyBorder="1"/>
    <xf numFmtId="166" fontId="13" fillId="0" borderId="20" xfId="0" applyNumberFormat="1" applyFont="1" applyBorder="1"/>
    <xf numFmtId="166" fontId="13" fillId="0" borderId="10" xfId="0" applyNumberFormat="1" applyFont="1" applyBorder="1"/>
    <xf numFmtId="166" fontId="13" fillId="0" borderId="15" xfId="0" applyNumberFormat="1" applyFont="1" applyBorder="1"/>
    <xf numFmtId="0" fontId="0" fillId="0" borderId="14" xfId="0" applyBorder="1"/>
    <xf numFmtId="166" fontId="13" fillId="0" borderId="21" xfId="0" applyNumberFormat="1" applyFont="1" applyFill="1" applyBorder="1"/>
    <xf numFmtId="166" fontId="13" fillId="0" borderId="8" xfId="0" applyNumberFormat="1" applyFont="1" applyFill="1" applyBorder="1"/>
    <xf numFmtId="166" fontId="13" fillId="0" borderId="13" xfId="0" applyNumberFormat="1" applyFont="1" applyFill="1" applyBorder="1"/>
    <xf numFmtId="166" fontId="13" fillId="0" borderId="16" xfId="0" applyNumberFormat="1" applyFont="1" applyFill="1" applyBorder="1"/>
    <xf numFmtId="166" fontId="13" fillId="0" borderId="12" xfId="0" applyNumberFormat="1" applyFont="1" applyFill="1" applyBorder="1"/>
    <xf numFmtId="9" fontId="1" fillId="0" borderId="16" xfId="0" applyNumberFormat="1" applyFont="1" applyBorder="1"/>
    <xf numFmtId="9" fontId="1" fillId="0" borderId="9" xfId="0" applyNumberFormat="1" applyFont="1" applyBorder="1"/>
    <xf numFmtId="9" fontId="1" fillId="0" borderId="12" xfId="0" applyNumberFormat="1" applyFont="1" applyBorder="1"/>
    <xf numFmtId="9" fontId="1" fillId="0" borderId="5" xfId="0" applyNumberFormat="1" applyFont="1" applyBorder="1"/>
    <xf numFmtId="0" fontId="43" fillId="7" borderId="0" xfId="0" applyFont="1" applyFill="1" applyBorder="1" applyAlignment="1">
      <alignment horizontal="left" vertical="center"/>
    </xf>
    <xf numFmtId="0" fontId="0" fillId="7" borderId="0" xfId="0" applyFill="1" applyBorder="1"/>
    <xf numFmtId="0" fontId="53" fillId="0" borderId="0" xfId="0" applyFont="1" applyFill="1" applyAlignment="1">
      <alignment horizontal="left"/>
    </xf>
    <xf numFmtId="165" fontId="17" fillId="0" borderId="0" xfId="0" applyNumberFormat="1" applyFont="1" applyFill="1" applyBorder="1"/>
    <xf numFmtId="167" fontId="17" fillId="0" borderId="0" xfId="0" applyNumberFormat="1" applyFont="1" applyFill="1" applyBorder="1"/>
    <xf numFmtId="0" fontId="66" fillId="0" borderId="0" xfId="0" applyFont="1" applyFill="1"/>
    <xf numFmtId="0" fontId="20" fillId="0" borderId="0" xfId="0" applyFont="1" applyFill="1" applyAlignment="1">
      <alignment horizontal="left"/>
    </xf>
    <xf numFmtId="0" fontId="62" fillId="0" borderId="0" xfId="0" applyFont="1" applyFill="1" applyBorder="1" applyAlignment="1"/>
    <xf numFmtId="0" fontId="53" fillId="0" borderId="0" xfId="0" applyFont="1" applyFill="1" applyBorder="1" applyAlignment="1"/>
    <xf numFmtId="0" fontId="29" fillId="7" borderId="0" xfId="0" applyFont="1" applyFill="1" applyBorder="1" applyAlignment="1">
      <alignment horizontal="center" vertical="center"/>
    </xf>
    <xf numFmtId="0" fontId="29" fillId="7" borderId="0" xfId="0" applyFont="1" applyFill="1" applyBorder="1" applyAlignment="1">
      <alignment horizontal="center" vertical="center" wrapText="1"/>
    </xf>
    <xf numFmtId="173" fontId="0" fillId="0" borderId="0" xfId="0" applyNumberFormat="1" applyBorder="1"/>
    <xf numFmtId="173" fontId="0" fillId="10" borderId="0" xfId="0" applyNumberFormat="1" applyFill="1" applyBorder="1"/>
    <xf numFmtId="0" fontId="0" fillId="0" borderId="0" xfId="0" applyBorder="1" applyAlignment="1">
      <alignment horizontal="left" indent="2"/>
    </xf>
    <xf numFmtId="0" fontId="0" fillId="0" borderId="0" xfId="0" applyFill="1" applyBorder="1" applyAlignment="1">
      <alignment horizontal="left" indent="2"/>
    </xf>
    <xf numFmtId="173" fontId="0" fillId="0" borderId="0" xfId="0" applyNumberFormat="1" applyBorder="1" applyAlignment="1">
      <alignment horizontal="left" indent="2"/>
    </xf>
    <xf numFmtId="173" fontId="17" fillId="0" borderId="0" xfId="0" applyNumberFormat="1" applyFont="1" applyFill="1" applyBorder="1"/>
    <xf numFmtId="173" fontId="0" fillId="0" borderId="0" xfId="0" applyNumberFormat="1" applyFill="1" applyBorder="1"/>
    <xf numFmtId="0" fontId="29" fillId="7" borderId="9" xfId="0" applyFont="1" applyFill="1" applyBorder="1" applyAlignment="1">
      <alignment horizontal="center" vertical="center" wrapText="1"/>
    </xf>
    <xf numFmtId="0" fontId="29" fillId="7" borderId="9" xfId="0" applyFont="1" applyFill="1" applyBorder="1" applyAlignment="1">
      <alignment horizontal="center" vertical="center"/>
    </xf>
    <xf numFmtId="0" fontId="29" fillId="7" borderId="9" xfId="0" applyFont="1" applyFill="1" applyBorder="1"/>
    <xf numFmtId="173" fontId="0" fillId="0" borderId="8" xfId="0" applyNumberFormat="1" applyBorder="1"/>
    <xf numFmtId="173" fontId="0" fillId="10" borderId="8" xfId="0" applyNumberFormat="1" applyFill="1" applyBorder="1"/>
    <xf numFmtId="0" fontId="0" fillId="0" borderId="8" xfId="0" applyFill="1" applyBorder="1" applyAlignment="1">
      <alignment horizontal="left"/>
    </xf>
    <xf numFmtId="0" fontId="0" fillId="0" borderId="8" xfId="0" applyBorder="1"/>
    <xf numFmtId="0" fontId="0" fillId="10" borderId="8" xfId="0" applyFill="1" applyBorder="1"/>
    <xf numFmtId="0" fontId="0" fillId="0" borderId="9" xfId="0" applyBorder="1" applyAlignment="1">
      <alignment horizontal="left"/>
    </xf>
    <xf numFmtId="173" fontId="0" fillId="0" borderId="9" xfId="0" applyNumberFormat="1" applyBorder="1"/>
    <xf numFmtId="173" fontId="0" fillId="10" borderId="9" xfId="0" applyNumberFormat="1" applyFill="1" applyBorder="1"/>
    <xf numFmtId="0" fontId="19" fillId="0" borderId="9" xfId="0" applyFont="1" applyBorder="1"/>
    <xf numFmtId="173" fontId="19" fillId="0" borderId="9" xfId="0" applyNumberFormat="1" applyFont="1" applyBorder="1"/>
    <xf numFmtId="0" fontId="29" fillId="7" borderId="8" xfId="0" applyFont="1" applyFill="1" applyBorder="1" applyAlignment="1">
      <alignment horizontal="center" vertical="center"/>
    </xf>
    <xf numFmtId="0" fontId="29" fillId="7" borderId="8" xfId="0" applyFont="1" applyFill="1" applyBorder="1" applyAlignment="1">
      <alignment horizontal="center" vertical="center" wrapText="1"/>
    </xf>
    <xf numFmtId="177" fontId="17" fillId="0" borderId="0" xfId="0" applyNumberFormat="1" applyFont="1" applyFill="1" applyBorder="1" applyAlignment="1"/>
    <xf numFmtId="173" fontId="19" fillId="10" borderId="8" xfId="0" applyNumberFormat="1" applyFont="1" applyFill="1" applyBorder="1"/>
    <xf numFmtId="173" fontId="19" fillId="0" borderId="8" xfId="0" applyNumberFormat="1" applyFont="1" applyFill="1" applyBorder="1"/>
    <xf numFmtId="173" fontId="19" fillId="0" borderId="8" xfId="0" applyNumberFormat="1" applyFont="1" applyBorder="1"/>
    <xf numFmtId="9" fontId="0" fillId="0" borderId="9" xfId="30" applyFont="1" applyBorder="1"/>
    <xf numFmtId="0" fontId="20" fillId="0" borderId="0" xfId="0" applyFont="1" applyFill="1" applyBorder="1" applyAlignment="1"/>
    <xf numFmtId="15" fontId="23" fillId="0" borderId="0" xfId="0" applyNumberFormat="1" applyFont="1" applyFill="1" applyBorder="1" applyAlignment="1">
      <alignment horizontal="right"/>
    </xf>
    <xf numFmtId="0" fontId="0" fillId="0" borderId="0" xfId="0" applyFont="1" applyFill="1" applyAlignment="1">
      <alignment vertical="center"/>
    </xf>
    <xf numFmtId="0" fontId="20" fillId="0" borderId="0" xfId="0" applyFont="1" applyFill="1" applyAlignment="1">
      <alignment vertical="center"/>
    </xf>
    <xf numFmtId="0" fontId="29" fillId="7" borderId="10" xfId="0" applyFont="1" applyFill="1" applyBorder="1" applyAlignment="1">
      <alignment horizontal="center" vertical="center" wrapText="1"/>
    </xf>
    <xf numFmtId="0" fontId="29" fillId="7" borderId="10" xfId="0" applyFont="1" applyFill="1" applyBorder="1" applyAlignment="1">
      <alignment horizontal="center" vertical="center"/>
    </xf>
    <xf numFmtId="0" fontId="0" fillId="7" borderId="0" xfId="0" applyFont="1" applyFill="1" applyBorder="1"/>
    <xf numFmtId="0" fontId="29" fillId="7" borderId="0" xfId="0" applyFont="1" applyFill="1" applyBorder="1" applyAlignment="1">
      <alignment horizontal="center"/>
    </xf>
    <xf numFmtId="0" fontId="0" fillId="6" borderId="23" xfId="0" applyFont="1" applyFill="1" applyBorder="1" applyAlignment="1">
      <alignment horizontal="center" vertical="center"/>
    </xf>
    <xf numFmtId="0" fontId="0" fillId="6" borderId="23" xfId="0" applyFont="1" applyFill="1" applyBorder="1"/>
    <xf numFmtId="173" fontId="17" fillId="6" borderId="23" xfId="3" applyNumberFormat="1" applyFont="1" applyFill="1" applyBorder="1"/>
    <xf numFmtId="0" fontId="17" fillId="6" borderId="23" xfId="0" applyFont="1" applyFill="1" applyBorder="1"/>
    <xf numFmtId="0" fontId="0" fillId="6" borderId="23" xfId="0" applyFont="1" applyFill="1" applyBorder="1" applyAlignment="1">
      <alignment wrapText="1"/>
    </xf>
    <xf numFmtId="0" fontId="0" fillId="6" borderId="0" xfId="0" applyFont="1" applyFill="1" applyBorder="1" applyAlignment="1">
      <alignment horizontal="center" vertical="center"/>
    </xf>
    <xf numFmtId="0" fontId="22" fillId="6" borderId="0" xfId="0" applyFont="1" applyFill="1" applyBorder="1" applyAlignment="1">
      <alignment horizontal="right"/>
    </xf>
    <xf numFmtId="173" fontId="17" fillId="6" borderId="0" xfId="0" applyNumberFormat="1" applyFont="1" applyFill="1" applyBorder="1"/>
    <xf numFmtId="173" fontId="17" fillId="6" borderId="0" xfId="3" applyNumberFormat="1" applyFont="1" applyFill="1" applyBorder="1"/>
    <xf numFmtId="0" fontId="0" fillId="6" borderId="23" xfId="0" applyFont="1" applyFill="1" applyBorder="1" applyAlignment="1">
      <alignment horizontal="right"/>
    </xf>
    <xf numFmtId="173" fontId="17" fillId="6" borderId="23" xfId="0" applyNumberFormat="1" applyFont="1" applyFill="1" applyBorder="1"/>
    <xf numFmtId="164" fontId="17" fillId="6" borderId="23" xfId="3" applyFont="1" applyFill="1" applyBorder="1"/>
    <xf numFmtId="0" fontId="0" fillId="6" borderId="23" xfId="0" applyFont="1" applyFill="1" applyBorder="1" applyAlignment="1">
      <alignment horizontal="left" wrapText="1"/>
    </xf>
    <xf numFmtId="0" fontId="0" fillId="8" borderId="23" xfId="0" applyFont="1" applyFill="1" applyBorder="1" applyAlignment="1">
      <alignment horizontal="center" vertical="center"/>
    </xf>
    <xf numFmtId="0" fontId="0" fillId="8" borderId="23" xfId="0" applyFont="1" applyFill="1" applyBorder="1" applyAlignment="1">
      <alignment horizontal="left"/>
    </xf>
    <xf numFmtId="173" fontId="17" fillId="8" borderId="23" xfId="0" applyNumberFormat="1" applyFont="1" applyFill="1" applyBorder="1"/>
    <xf numFmtId="0" fontId="0" fillId="8" borderId="0" xfId="0" applyFont="1" applyFill="1" applyBorder="1" applyAlignment="1">
      <alignment horizontal="center" vertical="center"/>
    </xf>
    <xf numFmtId="173" fontId="17" fillId="8" borderId="23" xfId="0" applyNumberFormat="1" applyFont="1" applyFill="1" applyBorder="1" applyAlignment="1">
      <alignment horizontal="right"/>
    </xf>
    <xf numFmtId="0" fontId="22" fillId="8" borderId="23" xfId="0" applyFont="1" applyFill="1" applyBorder="1" applyAlignment="1">
      <alignment horizontal="right"/>
    </xf>
    <xf numFmtId="0" fontId="0" fillId="8" borderId="23" xfId="0" applyFont="1" applyFill="1" applyBorder="1" applyAlignment="1">
      <alignment horizontal="right"/>
    </xf>
    <xf numFmtId="173" fontId="17" fillId="8" borderId="23" xfId="3" applyNumberFormat="1" applyFont="1" applyFill="1" applyBorder="1"/>
    <xf numFmtId="0" fontId="28" fillId="9" borderId="0" xfId="0" applyFont="1" applyFill="1" applyBorder="1" applyAlignment="1">
      <alignment horizontal="center" vertical="center"/>
    </xf>
    <xf numFmtId="0" fontId="28" fillId="7" borderId="0" xfId="0" applyFont="1" applyFill="1" applyBorder="1" applyAlignment="1">
      <alignment horizontal="center" vertical="center"/>
    </xf>
    <xf numFmtId="0" fontId="0" fillId="6" borderId="0" xfId="0" applyFill="1" applyBorder="1" applyAlignment="1">
      <alignment horizontal="left" vertical="center" wrapText="1"/>
    </xf>
    <xf numFmtId="0" fontId="0" fillId="6" borderId="0" xfId="0" applyFill="1" applyBorder="1" applyAlignment="1">
      <alignment horizontal="center" vertical="center" wrapText="1"/>
    </xf>
    <xf numFmtId="166" fontId="23" fillId="6" borderId="0" xfId="0" applyNumberFormat="1" applyFont="1" applyFill="1" applyBorder="1" applyAlignment="1">
      <alignment vertical="top" wrapText="1"/>
    </xf>
    <xf numFmtId="174" fontId="17" fillId="6" borderId="0" xfId="0" applyNumberFormat="1" applyFont="1" applyFill="1" applyBorder="1" applyAlignment="1">
      <alignment vertical="top" wrapText="1"/>
    </xf>
    <xf numFmtId="0" fontId="22" fillId="6" borderId="0" xfId="0" applyFont="1" applyFill="1" applyBorder="1" applyAlignment="1">
      <alignment horizontal="right" vertical="center" wrapText="1"/>
    </xf>
    <xf numFmtId="0" fontId="22" fillId="6" borderId="0" xfId="0" applyFont="1" applyFill="1" applyBorder="1" applyAlignment="1">
      <alignment horizontal="center" vertical="center" wrapText="1"/>
    </xf>
    <xf numFmtId="0" fontId="0" fillId="6" borderId="0" xfId="0" applyFill="1" applyBorder="1" applyAlignment="1">
      <alignment horizontal="right" vertical="center" wrapText="1"/>
    </xf>
    <xf numFmtId="1" fontId="23" fillId="6" borderId="0" xfId="0" applyNumberFormat="1" applyFont="1" applyFill="1" applyBorder="1" applyAlignment="1">
      <alignment vertical="top" wrapText="1"/>
    </xf>
    <xf numFmtId="166" fontId="23" fillId="6" borderId="0" xfId="0" applyNumberFormat="1" applyFont="1" applyFill="1" applyBorder="1" applyAlignment="1">
      <alignment horizontal="right" vertical="top" wrapText="1"/>
    </xf>
    <xf numFmtId="0" fontId="0" fillId="6" borderId="10" xfId="0" applyFill="1" applyBorder="1" applyAlignment="1">
      <alignment horizontal="left" vertical="center" wrapText="1"/>
    </xf>
    <xf numFmtId="0" fontId="0" fillId="6" borderId="10" xfId="0" applyFill="1" applyBorder="1" applyAlignment="1">
      <alignment horizontal="center" vertical="center" wrapText="1"/>
    </xf>
    <xf numFmtId="166" fontId="23" fillId="6" borderId="10" xfId="0" applyNumberFormat="1" applyFont="1" applyFill="1" applyBorder="1" applyAlignment="1">
      <alignment horizontal="right" vertical="top" wrapText="1"/>
    </xf>
    <xf numFmtId="174" fontId="17" fillId="6" borderId="10" xfId="0" applyNumberFormat="1" applyFont="1" applyFill="1" applyBorder="1" applyAlignment="1">
      <alignment vertical="top" wrapText="1"/>
    </xf>
    <xf numFmtId="0" fontId="0" fillId="8" borderId="0" xfId="0" applyFill="1" applyBorder="1" applyAlignment="1">
      <alignment horizontal="left" vertical="center" wrapText="1"/>
    </xf>
    <xf numFmtId="0" fontId="0" fillId="8" borderId="0" xfId="0" applyFill="1" applyBorder="1" applyAlignment="1">
      <alignment horizontal="center" vertical="top" wrapText="1"/>
    </xf>
    <xf numFmtId="166" fontId="69" fillId="8" borderId="0" xfId="0" applyNumberFormat="1" applyFont="1" applyFill="1" applyBorder="1" applyAlignment="1">
      <alignment vertical="center" wrapText="1"/>
    </xf>
    <xf numFmtId="174" fontId="17" fillId="8" borderId="0" xfId="0" applyNumberFormat="1" applyFont="1" applyFill="1" applyBorder="1" applyAlignment="1">
      <alignment vertical="top" wrapText="1"/>
    </xf>
    <xf numFmtId="0" fontId="22" fillId="8" borderId="0" xfId="0" applyFont="1" applyFill="1" applyBorder="1" applyAlignment="1">
      <alignment horizontal="right" vertical="center" wrapText="1"/>
    </xf>
    <xf numFmtId="0" fontId="22" fillId="8" borderId="0" xfId="0" applyFont="1" applyFill="1" applyBorder="1" applyAlignment="1">
      <alignment horizontal="center" vertical="center" wrapText="1"/>
    </xf>
    <xf numFmtId="166" fontId="23" fillId="8" borderId="0" xfId="0" applyNumberFormat="1" applyFont="1" applyFill="1" applyBorder="1" applyAlignment="1">
      <alignment vertical="center" wrapText="1"/>
    </xf>
    <xf numFmtId="0" fontId="0" fillId="8" borderId="0" xfId="0" applyFill="1" applyBorder="1" applyAlignment="1">
      <alignment horizontal="right" vertical="center" wrapText="1"/>
    </xf>
    <xf numFmtId="0" fontId="0" fillId="8" borderId="0" xfId="0" applyFill="1" applyBorder="1" applyAlignment="1">
      <alignment horizontal="center" vertical="center" wrapText="1"/>
    </xf>
    <xf numFmtId="0" fontId="0" fillId="8" borderId="0" xfId="0" applyFill="1" applyBorder="1" applyAlignment="1">
      <alignment vertical="center" wrapText="1"/>
    </xf>
    <xf numFmtId="0" fontId="54" fillId="9" borderId="0" xfId="0" applyFont="1" applyFill="1" applyBorder="1" applyAlignment="1">
      <alignment wrapText="1"/>
    </xf>
    <xf numFmtId="0" fontId="0" fillId="0" borderId="24" xfId="0" applyBorder="1" applyAlignment="1">
      <alignment vertical="center" wrapText="1"/>
    </xf>
    <xf numFmtId="172" fontId="17" fillId="0" borderId="24" xfId="3" applyNumberFormat="1" applyFont="1" applyFill="1" applyBorder="1" applyAlignment="1">
      <alignment vertical="top"/>
    </xf>
    <xf numFmtId="9" fontId="17" fillId="0" borderId="0" xfId="30" applyFont="1" applyFill="1" applyBorder="1" applyAlignment="1">
      <alignment vertical="top"/>
    </xf>
    <xf numFmtId="0" fontId="0" fillId="0" borderId="24" xfId="0" applyBorder="1" applyAlignment="1">
      <alignment wrapText="1"/>
    </xf>
    <xf numFmtId="0" fontId="0" fillId="0" borderId="24" xfId="0" applyFill="1" applyBorder="1" applyAlignment="1">
      <alignment horizontal="left" vertical="center" wrapText="1"/>
    </xf>
    <xf numFmtId="0" fontId="0" fillId="0" borderId="24" xfId="0" applyBorder="1"/>
    <xf numFmtId="0" fontId="28" fillId="7" borderId="10" xfId="27" applyFont="1" applyFill="1" applyBorder="1" applyAlignment="1">
      <alignment horizontal="center" vertical="center" wrapText="1"/>
    </xf>
    <xf numFmtId="0" fontId="28" fillId="7" borderId="10" xfId="27" applyFont="1" applyFill="1" applyBorder="1" applyAlignment="1">
      <alignment horizontal="center" vertical="center"/>
    </xf>
    <xf numFmtId="0" fontId="17" fillId="0" borderId="9" xfId="27" applyFont="1" applyBorder="1" applyAlignment="1">
      <alignment horizontal="center" vertical="center" wrapText="1"/>
    </xf>
    <xf numFmtId="0" fontId="57" fillId="0" borderId="9" xfId="27" applyFont="1" applyBorder="1" applyAlignment="1">
      <alignment vertical="center" wrapText="1"/>
    </xf>
    <xf numFmtId="0" fontId="57" fillId="2" borderId="9" xfId="27" applyFont="1" applyFill="1" applyBorder="1" applyAlignment="1">
      <alignment vertical="center"/>
    </xf>
    <xf numFmtId="0" fontId="57" fillId="2" borderId="9" xfId="27" applyFont="1" applyFill="1" applyBorder="1" applyAlignment="1">
      <alignment horizontal="center" vertical="center" wrapText="1"/>
    </xf>
    <xf numFmtId="0" fontId="17" fillId="0" borderId="9" xfId="27" applyFont="1" applyBorder="1" applyAlignment="1">
      <alignment horizontal="right"/>
    </xf>
    <xf numFmtId="0" fontId="17" fillId="0" borderId="9" xfId="27" applyFont="1" applyBorder="1" applyAlignment="1">
      <alignment horizontal="center" vertical="top" wrapText="1"/>
    </xf>
    <xf numFmtId="166" fontId="17" fillId="0" borderId="9" xfId="27" applyNumberFormat="1" applyFont="1" applyBorder="1"/>
    <xf numFmtId="166" fontId="17" fillId="0" borderId="9" xfId="27" applyNumberFormat="1" applyFont="1" applyFill="1" applyBorder="1"/>
    <xf numFmtId="0" fontId="17" fillId="0" borderId="9" xfId="27" applyFont="1" applyFill="1" applyBorder="1" applyAlignment="1">
      <alignment horizontal="right"/>
    </xf>
    <xf numFmtId="166" fontId="17" fillId="0" borderId="9" xfId="27" applyNumberFormat="1" applyFont="1" applyBorder="1" applyAlignment="1">
      <alignment horizontal="right"/>
    </xf>
    <xf numFmtId="0" fontId="17" fillId="2" borderId="9" xfId="27" applyFont="1" applyFill="1" applyBorder="1" applyAlignment="1">
      <alignment horizontal="center" vertical="top" wrapText="1"/>
    </xf>
    <xf numFmtId="0" fontId="17" fillId="2" borderId="9" xfId="27" applyFont="1" applyFill="1" applyBorder="1" applyAlignment="1">
      <alignment vertical="top"/>
    </xf>
    <xf numFmtId="176" fontId="17" fillId="0" borderId="9" xfId="28" applyNumberFormat="1" applyFont="1" applyBorder="1" applyAlignment="1">
      <alignment horizontal="center" vertical="top" wrapText="1"/>
    </xf>
    <xf numFmtId="166" fontId="17" fillId="0" borderId="9" xfId="27" applyNumberFormat="1" applyFont="1" applyBorder="1" applyAlignment="1">
      <alignment horizontal="center" vertical="top" wrapText="1"/>
    </xf>
    <xf numFmtId="172" fontId="17" fillId="0" borderId="9" xfId="28" applyNumberFormat="1" applyFont="1" applyBorder="1"/>
    <xf numFmtId="0" fontId="57" fillId="0" borderId="9" xfId="27" applyFont="1" applyBorder="1"/>
    <xf numFmtId="0" fontId="17" fillId="0" borderId="9" xfId="27" applyFont="1" applyBorder="1" applyAlignment="1">
      <alignment horizontal="right" wrapText="1"/>
    </xf>
    <xf numFmtId="177" fontId="17" fillId="0" borderId="9" xfId="28" applyNumberFormat="1" applyFont="1" applyBorder="1"/>
    <xf numFmtId="166" fontId="17" fillId="0" borderId="9" xfId="27" applyNumberFormat="1" applyFont="1" applyBorder="1" applyAlignment="1">
      <alignment vertical="top"/>
    </xf>
    <xf numFmtId="0" fontId="17" fillId="0" borderId="9" xfId="27" applyFont="1" applyFill="1" applyBorder="1" applyAlignment="1">
      <alignment horizontal="center" vertical="center" wrapText="1"/>
    </xf>
    <xf numFmtId="0" fontId="17" fillId="0" borderId="9" xfId="27" applyFont="1" applyFill="1" applyBorder="1" applyAlignment="1">
      <alignment horizontal="center" vertical="top" wrapText="1"/>
    </xf>
    <xf numFmtId="177" fontId="17" fillId="0" borderId="9" xfId="28" applyNumberFormat="1" applyFont="1" applyFill="1" applyBorder="1" applyAlignment="1">
      <alignment vertical="top"/>
    </xf>
    <xf numFmtId="0" fontId="17" fillId="0" borderId="9" xfId="27" applyFont="1" applyFill="1" applyBorder="1" applyAlignment="1">
      <alignment horizontal="right" wrapText="1"/>
    </xf>
    <xf numFmtId="166" fontId="17" fillId="0" borderId="9" xfId="27" applyNumberFormat="1" applyFont="1" applyFill="1" applyBorder="1" applyAlignment="1">
      <alignment vertical="top"/>
    </xf>
    <xf numFmtId="2" fontId="17" fillId="0" borderId="9" xfId="28" applyNumberFormat="1" applyFont="1" applyBorder="1"/>
    <xf numFmtId="177" fontId="17" fillId="0" borderId="9" xfId="28" applyNumberFormat="1" applyFont="1" applyFill="1" applyBorder="1"/>
    <xf numFmtId="177" fontId="17" fillId="0" borderId="9" xfId="27" applyNumberFormat="1" applyFont="1" applyBorder="1"/>
    <xf numFmtId="164" fontId="17" fillId="0" borderId="9" xfId="28" applyFont="1" applyBorder="1"/>
    <xf numFmtId="0" fontId="17" fillId="2" borderId="9" xfId="27" applyFont="1" applyFill="1" applyBorder="1"/>
    <xf numFmtId="175" fontId="17" fillId="2" borderId="9" xfId="27" applyNumberFormat="1" applyFont="1" applyFill="1" applyBorder="1" applyAlignment="1">
      <alignment vertical="top"/>
    </xf>
    <xf numFmtId="0" fontId="17" fillId="0" borderId="9" xfId="27" applyFont="1" applyBorder="1" applyAlignment="1">
      <alignment horizontal="center"/>
    </xf>
    <xf numFmtId="0" fontId="17" fillId="0" borderId="9" xfId="27" applyFont="1" applyBorder="1"/>
    <xf numFmtId="0" fontId="17" fillId="2" borderId="9" xfId="27" applyFont="1" applyFill="1" applyBorder="1" applyAlignment="1">
      <alignment horizontal="left" vertical="top" wrapText="1"/>
    </xf>
    <xf numFmtId="166" fontId="17" fillId="0" borderId="9" xfId="27" applyNumberFormat="1" applyFont="1" applyBorder="1" applyAlignment="1">
      <alignment horizontal="left" vertical="top" wrapText="1"/>
    </xf>
    <xf numFmtId="166" fontId="17" fillId="0" borderId="9" xfId="27" applyNumberFormat="1" applyFont="1" applyFill="1" applyBorder="1" applyAlignment="1">
      <alignment horizontal="left" vertical="top" wrapText="1"/>
    </xf>
    <xf numFmtId="175" fontId="17" fillId="2" borderId="9" xfId="27" applyNumberFormat="1" applyFont="1" applyFill="1" applyBorder="1" applyAlignment="1">
      <alignment horizontal="left" vertical="top" wrapText="1"/>
    </xf>
    <xf numFmtId="0" fontId="53" fillId="0" borderId="0" xfId="27" applyFont="1" applyAlignment="1"/>
    <xf numFmtId="0" fontId="28" fillId="7" borderId="0" xfId="27" applyFont="1" applyFill="1" applyBorder="1" applyAlignment="1">
      <alignment horizontal="center" vertical="center" wrapText="1"/>
    </xf>
    <xf numFmtId="0" fontId="17" fillId="0" borderId="9" xfId="27" applyFont="1" applyBorder="1" applyAlignment="1">
      <alignment horizontal="right" vertical="top" wrapText="1"/>
    </xf>
    <xf numFmtId="175" fontId="17" fillId="0" borderId="9" xfId="27" applyNumberFormat="1" applyFont="1" applyBorder="1" applyAlignment="1">
      <alignment vertical="top"/>
    </xf>
    <xf numFmtId="9" fontId="17" fillId="0" borderId="9" xfId="27" applyNumberFormat="1" applyFont="1" applyBorder="1" applyAlignment="1">
      <alignment vertical="top"/>
    </xf>
    <xf numFmtId="9" fontId="17" fillId="0" borderId="9" xfId="30" applyFont="1" applyBorder="1" applyAlignment="1">
      <alignment vertical="top"/>
    </xf>
    <xf numFmtId="9" fontId="17" fillId="0" borderId="9" xfId="27" applyNumberFormat="1" applyFont="1" applyFill="1" applyBorder="1" applyAlignment="1">
      <alignment vertical="top"/>
    </xf>
    <xf numFmtId="3" fontId="17" fillId="0" borderId="9" xfId="27" applyNumberFormat="1" applyFont="1" applyBorder="1" applyAlignment="1">
      <alignment vertical="top"/>
    </xf>
    <xf numFmtId="9" fontId="17" fillId="2" borderId="9" xfId="27" applyNumberFormat="1" applyFont="1" applyFill="1" applyBorder="1" applyAlignment="1">
      <alignment vertical="top"/>
    </xf>
    <xf numFmtId="2" fontId="17" fillId="2" borderId="9" xfId="27" applyNumberFormat="1" applyFont="1" applyFill="1" applyBorder="1" applyAlignment="1">
      <alignment vertical="top"/>
    </xf>
    <xf numFmtId="0" fontId="17" fillId="2" borderId="9" xfId="27" applyFont="1" applyFill="1" applyBorder="1" applyAlignment="1">
      <alignment horizontal="center" vertical="center" wrapText="1"/>
    </xf>
    <xf numFmtId="0" fontId="17" fillId="2" borderId="9" xfId="27" applyFont="1" applyFill="1" applyBorder="1" applyAlignment="1">
      <alignment vertical="center"/>
    </xf>
    <xf numFmtId="0" fontId="47" fillId="5" borderId="0" xfId="0" applyFont="1" applyFill="1" applyAlignment="1">
      <alignment vertical="top" wrapText="1"/>
    </xf>
    <xf numFmtId="0" fontId="0" fillId="5" borderId="5" xfId="0" applyFont="1" applyFill="1" applyBorder="1" applyAlignment="1">
      <alignment horizontal="center" vertical="center"/>
    </xf>
    <xf numFmtId="0" fontId="0" fillId="0" borderId="5" xfId="0" applyBorder="1" applyAlignment="1">
      <alignment vertical="center" wrapText="1"/>
    </xf>
    <xf numFmtId="0" fontId="48" fillId="5" borderId="0" xfId="0" applyFont="1" applyFill="1" applyAlignment="1">
      <alignment vertical="top" wrapText="1"/>
    </xf>
    <xf numFmtId="166" fontId="13" fillId="0" borderId="26" xfId="0" applyNumberFormat="1" applyFont="1" applyFill="1" applyBorder="1"/>
    <xf numFmtId="166" fontId="13" fillId="0" borderId="27" xfId="0" applyNumberFormat="1" applyFont="1" applyFill="1" applyBorder="1"/>
    <xf numFmtId="166" fontId="13" fillId="0" borderId="28" xfId="0" applyNumberFormat="1" applyFont="1" applyFill="1" applyBorder="1"/>
    <xf numFmtId="166" fontId="13" fillId="0" borderId="29" xfId="0" applyNumberFormat="1" applyFont="1" applyFill="1" applyBorder="1"/>
    <xf numFmtId="0" fontId="43" fillId="7" borderId="0" xfId="0" applyFont="1" applyFill="1" applyBorder="1" applyAlignment="1">
      <alignment horizontal="center" vertical="center"/>
    </xf>
    <xf numFmtId="0" fontId="0" fillId="0" borderId="0" xfId="0" applyFont="1" applyFill="1"/>
    <xf numFmtId="0" fontId="57" fillId="0" borderId="0" xfId="0" applyFont="1" applyFill="1"/>
    <xf numFmtId="0" fontId="28" fillId="0" borderId="0" xfId="0" applyFont="1" applyFill="1" applyBorder="1" applyAlignment="1"/>
    <xf numFmtId="173" fontId="17" fillId="0" borderId="10" xfId="3" applyNumberFormat="1" applyFont="1" applyFill="1" applyBorder="1" applyAlignment="1"/>
    <xf numFmtId="173" fontId="17" fillId="5" borderId="10" xfId="0" applyNumberFormat="1" applyFont="1" applyFill="1" applyBorder="1"/>
    <xf numFmtId="0" fontId="17" fillId="0" borderId="10" xfId="0" applyFont="1" applyFill="1" applyBorder="1" applyAlignment="1"/>
    <xf numFmtId="173" fontId="17" fillId="0" borderId="0" xfId="3" applyNumberFormat="1" applyFont="1" applyFill="1" applyAlignment="1"/>
    <xf numFmtId="0" fontId="22" fillId="5" borderId="10" xfId="0" applyFont="1" applyFill="1" applyBorder="1" applyAlignment="1">
      <alignment horizontal="left" indent="4"/>
    </xf>
    <xf numFmtId="173" fontId="17" fillId="5" borderId="10" xfId="3" applyNumberFormat="1" applyFont="1" applyFill="1" applyBorder="1"/>
    <xf numFmtId="0" fontId="21" fillId="5" borderId="10" xfId="0" applyFont="1" applyFill="1" applyBorder="1" applyAlignment="1">
      <alignment horizontal="left"/>
    </xf>
    <xf numFmtId="166" fontId="17" fillId="0" borderId="0" xfId="0" applyNumberFormat="1" applyFont="1" applyFill="1"/>
    <xf numFmtId="0" fontId="15" fillId="0" borderId="0" xfId="0" applyFont="1" applyFill="1" applyAlignment="1"/>
    <xf numFmtId="0" fontId="0" fillId="6" borderId="24" xfId="0" applyFont="1" applyFill="1" applyBorder="1" applyAlignment="1">
      <alignment horizontal="center" vertical="center"/>
    </xf>
    <xf numFmtId="0" fontId="0" fillId="6" borderId="24" xfId="0" applyFont="1" applyFill="1" applyBorder="1"/>
    <xf numFmtId="0" fontId="0" fillId="6" borderId="24" xfId="0" applyFont="1" applyFill="1" applyBorder="1" applyAlignment="1">
      <alignment wrapText="1"/>
    </xf>
    <xf numFmtId="0" fontId="22" fillId="6" borderId="24" xfId="0" applyFont="1" applyFill="1" applyBorder="1" applyAlignment="1">
      <alignment horizontal="right"/>
    </xf>
    <xf numFmtId="0" fontId="0" fillId="6" borderId="24" xfId="0" applyFont="1" applyFill="1" applyBorder="1" applyAlignment="1">
      <alignment horizontal="right"/>
    </xf>
    <xf numFmtId="0" fontId="0" fillId="6" borderId="24" xfId="0" applyFont="1" applyFill="1" applyBorder="1" applyAlignment="1">
      <alignment horizontal="left" wrapText="1"/>
    </xf>
    <xf numFmtId="0" fontId="0" fillId="8" borderId="24" xfId="0" applyFont="1" applyFill="1" applyBorder="1" applyAlignment="1">
      <alignment horizontal="center" vertical="center"/>
    </xf>
    <xf numFmtId="0" fontId="0" fillId="8" borderId="24" xfId="0" applyFont="1" applyFill="1" applyBorder="1" applyAlignment="1">
      <alignment horizontal="left"/>
    </xf>
    <xf numFmtId="0" fontId="22" fillId="8" borderId="24" xfId="0" applyFont="1" applyFill="1" applyBorder="1" applyAlignment="1">
      <alignment horizontal="right"/>
    </xf>
    <xf numFmtId="0" fontId="0" fillId="8" borderId="24" xfId="0" applyFont="1" applyFill="1" applyBorder="1" applyAlignment="1">
      <alignment horizontal="right"/>
    </xf>
    <xf numFmtId="173" fontId="17" fillId="6" borderId="24" xfId="3" applyNumberFormat="1" applyFont="1" applyFill="1" applyBorder="1"/>
    <xf numFmtId="0" fontId="17" fillId="6" borderId="24" xfId="0" applyFont="1" applyFill="1" applyBorder="1"/>
    <xf numFmtId="173" fontId="17" fillId="6" borderId="24" xfId="0" applyNumberFormat="1" applyFont="1" applyFill="1" applyBorder="1"/>
    <xf numFmtId="164" fontId="17" fillId="6" borderId="24" xfId="3" applyFont="1" applyFill="1" applyBorder="1"/>
    <xf numFmtId="173" fontId="17" fillId="8" borderId="24" xfId="0" applyNumberFormat="1" applyFont="1" applyFill="1" applyBorder="1"/>
    <xf numFmtId="173" fontId="17" fillId="8" borderId="24" xfId="0" applyNumberFormat="1" applyFont="1" applyFill="1" applyBorder="1" applyAlignment="1">
      <alignment horizontal="right"/>
    </xf>
    <xf numFmtId="173" fontId="17" fillId="8" borderId="24" xfId="3" applyNumberFormat="1" applyFont="1" applyFill="1" applyBorder="1"/>
    <xf numFmtId="0" fontId="17" fillId="0" borderId="9" xfId="27" applyFont="1" applyFill="1" applyBorder="1" applyAlignment="1">
      <alignment horizontal="right" vertical="top" wrapText="1"/>
    </xf>
    <xf numFmtId="0" fontId="57" fillId="0" borderId="9" xfId="27" applyFont="1" applyBorder="1" applyAlignment="1">
      <alignment vertical="top" wrapText="1"/>
    </xf>
    <xf numFmtId="0" fontId="17" fillId="0" borderId="9" xfId="27" applyFont="1" applyBorder="1" applyAlignment="1">
      <alignment horizontal="right" vertical="top"/>
    </xf>
    <xf numFmtId="0" fontId="17" fillId="0" borderId="9" xfId="27" applyFont="1" applyFill="1" applyBorder="1" applyAlignment="1">
      <alignment horizontal="right" vertical="top"/>
    </xf>
    <xf numFmtId="0" fontId="57" fillId="0" borderId="9" xfId="27" applyFont="1" applyBorder="1" applyAlignment="1">
      <alignment vertical="top"/>
    </xf>
    <xf numFmtId="0" fontId="17" fillId="0" borderId="0" xfId="27" applyFont="1" applyAlignment="1">
      <alignment vertical="top"/>
    </xf>
    <xf numFmtId="0" fontId="17" fillId="0" borderId="0" xfId="27" applyFont="1" applyAlignment="1">
      <alignment horizontal="center" vertical="center"/>
    </xf>
    <xf numFmtId="173" fontId="17" fillId="0" borderId="17" xfId="3" applyNumberFormat="1" applyFont="1" applyFill="1" applyBorder="1" applyAlignment="1"/>
    <xf numFmtId="0" fontId="0" fillId="0" borderId="7" xfId="0" applyFill="1" applyBorder="1"/>
    <xf numFmtId="0" fontId="31" fillId="0" borderId="0" xfId="0" applyFont="1" applyAlignment="1">
      <alignment horizontal="center" vertical="center" wrapText="1"/>
    </xf>
    <xf numFmtId="0" fontId="34" fillId="0" borderId="0" xfId="0" applyFont="1" applyAlignment="1">
      <alignment horizontal="center"/>
    </xf>
    <xf numFmtId="0" fontId="36" fillId="0" borderId="0" xfId="29" applyFont="1" applyAlignment="1">
      <alignment horizontal="center"/>
    </xf>
    <xf numFmtId="0" fontId="41" fillId="0" borderId="0" xfId="0" applyFont="1" applyAlignment="1">
      <alignment horizontal="left" vertical="center" wrapText="1"/>
    </xf>
    <xf numFmtId="0" fontId="64" fillId="0" borderId="0" xfId="0" applyFont="1" applyFill="1" applyBorder="1" applyAlignment="1">
      <alignment horizontal="center" vertical="center"/>
    </xf>
    <xf numFmtId="0" fontId="65" fillId="7" borderId="0" xfId="0" applyFont="1" applyFill="1" applyBorder="1" applyAlignment="1">
      <alignment horizontal="center" vertical="center" wrapText="1"/>
    </xf>
    <xf numFmtId="0" fontId="0" fillId="0" borderId="0" xfId="0" applyFont="1" applyAlignment="1">
      <alignment horizontal="left" vertical="top" wrapText="1"/>
    </xf>
    <xf numFmtId="0" fontId="11" fillId="0" borderId="0" xfId="0" applyFont="1" applyAlignment="1">
      <alignment horizontal="center"/>
    </xf>
    <xf numFmtId="0" fontId="43" fillId="7" borderId="21" xfId="0" applyFont="1" applyFill="1" applyBorder="1" applyAlignment="1">
      <alignment horizontal="center"/>
    </xf>
    <xf numFmtId="0" fontId="43" fillId="7" borderId="8" xfId="0" applyFont="1" applyFill="1" applyBorder="1" applyAlignment="1">
      <alignment horizontal="center"/>
    </xf>
    <xf numFmtId="0" fontId="43" fillId="7" borderId="0" xfId="0" applyFont="1" applyFill="1" applyBorder="1" applyAlignment="1">
      <alignment horizontal="left" vertical="center" wrapText="1"/>
    </xf>
    <xf numFmtId="0" fontId="19" fillId="0" borderId="10" xfId="0" applyFont="1" applyBorder="1" applyAlignment="1">
      <alignment horizontal="center"/>
    </xf>
    <xf numFmtId="0" fontId="19" fillId="0" borderId="15" xfId="0" applyFont="1" applyBorder="1" applyAlignment="1">
      <alignment horizontal="center"/>
    </xf>
    <xf numFmtId="0" fontId="57" fillId="0" borderId="0" xfId="0" applyFont="1" applyFill="1" applyBorder="1" applyAlignment="1">
      <alignment horizontal="left" wrapText="1"/>
    </xf>
    <xf numFmtId="0" fontId="0" fillId="0" borderId="0" xfId="0" applyAlignment="1">
      <alignment horizontal="left" wrapText="1"/>
    </xf>
    <xf numFmtId="0" fontId="28" fillId="7" borderId="10" xfId="0" applyFont="1" applyFill="1" applyBorder="1" applyAlignment="1">
      <alignment horizontal="center"/>
    </xf>
    <xf numFmtId="0" fontId="0" fillId="0" borderId="0" xfId="0" applyFill="1" applyAlignment="1">
      <alignment horizontal="left" wrapText="1"/>
    </xf>
    <xf numFmtId="0" fontId="15" fillId="6" borderId="22" xfId="0" applyFont="1" applyFill="1" applyBorder="1" applyAlignment="1">
      <alignment horizontal="center" vertical="center" textRotation="90" wrapText="1"/>
    </xf>
    <xf numFmtId="0" fontId="15" fillId="6" borderId="15" xfId="0" applyFont="1" applyFill="1" applyBorder="1" applyAlignment="1">
      <alignment horizontal="center" vertical="center" textRotation="90" wrapText="1"/>
    </xf>
    <xf numFmtId="0" fontId="15" fillId="8" borderId="22" xfId="0" applyFont="1" applyFill="1" applyBorder="1" applyAlignment="1">
      <alignment horizontal="center" vertical="center" textRotation="90" wrapText="1"/>
    </xf>
    <xf numFmtId="0" fontId="70" fillId="0" borderId="0" xfId="0" applyFont="1" applyFill="1" applyAlignment="1">
      <alignment horizontal="left" vertical="center" wrapText="1"/>
    </xf>
    <xf numFmtId="0" fontId="45" fillId="0" borderId="1"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45" fillId="6" borderId="3" xfId="0" applyFont="1" applyFill="1" applyBorder="1" applyAlignment="1">
      <alignment horizontal="center" vertical="center" wrapText="1"/>
    </xf>
    <xf numFmtId="0" fontId="45" fillId="6" borderId="4" xfId="0" applyFont="1" applyFill="1" applyBorder="1" applyAlignment="1">
      <alignment horizontal="center" vertical="center" wrapText="1"/>
    </xf>
    <xf numFmtId="0" fontId="62" fillId="0" borderId="0" xfId="0" applyFont="1" applyFill="1" applyBorder="1" applyAlignment="1">
      <alignment horizontal="center" vertical="center"/>
    </xf>
    <xf numFmtId="0" fontId="49" fillId="9" borderId="6" xfId="0" applyFont="1" applyFill="1" applyBorder="1" applyAlignment="1">
      <alignment horizontal="center" vertical="center" wrapText="1"/>
    </xf>
    <xf numFmtId="0" fontId="0" fillId="5" borderId="0" xfId="0" applyFont="1" applyFill="1" applyBorder="1" applyAlignment="1">
      <alignment horizontal="left" vertical="top" wrapText="1"/>
    </xf>
    <xf numFmtId="0" fontId="43" fillId="7" borderId="16" xfId="0" applyFont="1" applyFill="1" applyBorder="1" applyAlignment="1">
      <alignment horizontal="center"/>
    </xf>
    <xf numFmtId="0" fontId="43" fillId="7" borderId="9" xfId="0" applyFont="1" applyFill="1" applyBorder="1" applyAlignment="1">
      <alignment horizontal="center"/>
    </xf>
    <xf numFmtId="0" fontId="19" fillId="0" borderId="25" xfId="0" applyFont="1" applyBorder="1" applyAlignment="1">
      <alignment horizontal="center"/>
    </xf>
    <xf numFmtId="0" fontId="15" fillId="8" borderId="13" xfId="0" applyFont="1" applyFill="1" applyBorder="1" applyAlignment="1">
      <alignment horizontal="center" vertical="center" textRotation="90" wrapText="1"/>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1937.4303783599994</c:v>
                </c:pt>
                <c:pt idx="1">
                  <c:v>632.48212143618798</c:v>
                </c:pt>
                <c:pt idx="2">
                  <c:v>173.77739308800005</c:v>
                </c:pt>
              </c:numCache>
            </c:numRef>
          </c:val>
        </c:ser>
        <c:ser>
          <c:idx val="2"/>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[1]ExtraccionesUsos!$B$30:$B$32</c:f>
              <c:strCache>
                <c:ptCount val="3"/>
                <c:pt idx="0">
                  <c:v>Agricultura</c:v>
                </c:pt>
                <c:pt idx="1">
                  <c:v>Agua potable</c:v>
                </c:pt>
                <c:pt idx="2">
                  <c:v>Industria auto abastecida (sin enfriamiento)</c:v>
                </c:pt>
              </c:strCache>
            </c:strRef>
          </c:cat>
          <c:val>
            <c:numRef>
              <c:f>[1]ExtraccionesUsos!$C$30:$C$32</c:f>
              <c:numCache>
                <c:formatCode>General</c:formatCode>
                <c:ptCount val="3"/>
                <c:pt idx="0">
                  <c:v>1731.0219901199994</c:v>
                </c:pt>
                <c:pt idx="1">
                  <c:v>596.26187305997735</c:v>
                </c:pt>
                <c:pt idx="2">
                  <c:v>138.83718124800001</c:v>
                </c:pt>
              </c:numCache>
            </c:numRef>
          </c:val>
        </c:ser>
        <c:ser>
          <c:idx val="3"/>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[1]ExtraccionesUsos!$B$30:$B$32</c:f>
              <c:strCache>
                <c:ptCount val="3"/>
                <c:pt idx="0">
                  <c:v>Agricultura</c:v>
                </c:pt>
                <c:pt idx="1">
                  <c:v>Agua potable</c:v>
                </c:pt>
                <c:pt idx="2">
                  <c:v>Industria auto abastecida (sin enfriamiento)</c:v>
                </c:pt>
              </c:strCache>
            </c:strRef>
          </c:cat>
          <c:val>
            <c:numRef>
              <c:f>[1]ExtraccionesUsos!$C$30:$C$32</c:f>
              <c:numCache>
                <c:formatCode>General</c:formatCode>
                <c:ptCount val="3"/>
                <c:pt idx="0">
                  <c:v>1731.0219901199994</c:v>
                </c:pt>
                <c:pt idx="1">
                  <c:v>596.26187305997735</c:v>
                </c:pt>
                <c:pt idx="2">
                  <c:v>138.83718124800001</c:v>
                </c:pt>
              </c:numCache>
            </c:numRef>
          </c:val>
        </c:ser>
        <c:ser>
          <c:idx val="0"/>
          <c:order val="3"/>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[2]ExtraccionesUsos!$B$30:$B$32</c:f>
              <c:strCache>
                <c:ptCount val="3"/>
                <c:pt idx="0">
                  <c:v>Agricultura</c:v>
                </c:pt>
                <c:pt idx="1">
                  <c:v>Agua potable</c:v>
                </c:pt>
                <c:pt idx="2">
                  <c:v>Industria auto abastecida (sin enfriamiento)</c:v>
                </c:pt>
              </c:strCache>
            </c:strRef>
          </c:cat>
          <c:val>
            <c:numRef>
              <c:f>[2]ExtraccionesUsos!$C$30:$C$32</c:f>
              <c:numCache>
                <c:formatCode>General</c:formatCode>
                <c:ptCount val="3"/>
                <c:pt idx="0">
                  <c:v>1672.8373506239998</c:v>
                </c:pt>
                <c:pt idx="1">
                  <c:v>579.55801191847615</c:v>
                </c:pt>
                <c:pt idx="2">
                  <c:v>85.925842848000002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 ganadería, silvicultura y pesca</c:v>
                </c:pt>
                <c:pt idx="1">
                  <c:v>Hogares</c:v>
                </c:pt>
                <c:pt idx="2">
                  <c:v>Manufactura y servicios</c:v>
                </c:pt>
              </c:strCache>
            </c:strRef>
          </c:cat>
          <c:val>
            <c:numRef>
              <c:f>ExtraccionesUsos!$C$51:$C$53</c:f>
              <c:numCache>
                <c:formatCode>#\ ###\ ##0</c:formatCode>
                <c:ptCount val="3"/>
                <c:pt idx="0">
                  <c:v>568.39966068959973</c:v>
                </c:pt>
                <c:pt idx="1">
                  <c:v>58.161687879487175</c:v>
                </c:pt>
                <c:pt idx="2">
                  <c:v>44.950461237087183</c:v>
                </c:pt>
              </c:numCache>
            </c:numRef>
          </c:val>
        </c:ser>
        <c:ser>
          <c:idx val="2"/>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[1]ExtraccionesUsos!$B$47:$B$49</c:f>
              <c:strCache>
                <c:ptCount val="3"/>
                <c:pt idx="0">
                  <c:v>Agricultura</c:v>
                </c:pt>
                <c:pt idx="1">
                  <c:v>Hogares</c:v>
                </c:pt>
                <c:pt idx="2">
                  <c:v>Industrias</c:v>
                </c:pt>
              </c:strCache>
            </c:strRef>
          </c:cat>
          <c:val>
            <c:numRef>
              <c:f>[1]ExtraccionesUsos!$C$47:$C$49</c:f>
              <c:numCache>
                <c:formatCode>General</c:formatCode>
                <c:ptCount val="3"/>
                <c:pt idx="0">
                  <c:v>502.42260316319971</c:v>
                </c:pt>
                <c:pt idx="1">
                  <c:v>55.818700577564101</c:v>
                </c:pt>
                <c:pt idx="2">
                  <c:v>37.837736999955382</c:v>
                </c:pt>
              </c:numCache>
            </c:numRef>
          </c:val>
        </c:ser>
        <c:ser>
          <c:idx val="3"/>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[1]ExtraccionesUsos!$B$30:$B$32</c:f>
              <c:strCache>
                <c:ptCount val="3"/>
                <c:pt idx="0">
                  <c:v>Agricultura</c:v>
                </c:pt>
                <c:pt idx="1">
                  <c:v>Agua potable</c:v>
                </c:pt>
                <c:pt idx="2">
                  <c:v>Industria auto abastecida (sin enfriamiento)</c:v>
                </c:pt>
              </c:strCache>
            </c:strRef>
          </c:cat>
          <c:val>
            <c:numRef>
              <c:f>[1]ExtraccionesUsos!$C$30:$C$32</c:f>
              <c:numCache>
                <c:formatCode>General</c:formatCode>
                <c:ptCount val="3"/>
                <c:pt idx="0">
                  <c:v>1731.0219901199994</c:v>
                </c:pt>
                <c:pt idx="1">
                  <c:v>596.26187305997735</c:v>
                </c:pt>
                <c:pt idx="2">
                  <c:v>138.83718124800001</c:v>
                </c:pt>
              </c:numCache>
            </c:numRef>
          </c:val>
        </c:ser>
        <c:ser>
          <c:idx val="4"/>
          <c:order val="3"/>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[1]ExtraccionesUsos!$B$30:$B$32</c:f>
              <c:strCache>
                <c:ptCount val="3"/>
                <c:pt idx="0">
                  <c:v>Agricultura</c:v>
                </c:pt>
                <c:pt idx="1">
                  <c:v>Agua potable</c:v>
                </c:pt>
                <c:pt idx="2">
                  <c:v>Industria auto abastecida (sin enfriamiento)</c:v>
                </c:pt>
              </c:strCache>
            </c:strRef>
          </c:cat>
          <c:val>
            <c:numRef>
              <c:f>[1]ExtraccionesUsos!$C$30:$C$32</c:f>
              <c:numCache>
                <c:formatCode>General</c:formatCode>
                <c:ptCount val="3"/>
                <c:pt idx="0">
                  <c:v>1731.0219901199994</c:v>
                </c:pt>
                <c:pt idx="1">
                  <c:v>596.26187305997735</c:v>
                </c:pt>
                <c:pt idx="2">
                  <c:v>138.83718124800001</c:v>
                </c:pt>
              </c:numCache>
            </c:numRef>
          </c:val>
        </c:ser>
        <c:ser>
          <c:idx val="0"/>
          <c:order val="4"/>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[2]ExtraccionesUsos!$B$47:$B$49</c:f>
              <c:strCache>
                <c:ptCount val="3"/>
                <c:pt idx="0">
                  <c:v>Agricultura</c:v>
                </c:pt>
                <c:pt idx="1">
                  <c:v>Hogares</c:v>
                </c:pt>
                <c:pt idx="2">
                  <c:v>Industrias</c:v>
                </c:pt>
              </c:strCache>
            </c:strRef>
          </c:cat>
          <c:val>
            <c:numRef>
              <c:f>[2]ExtraccionesUsos!$C$47:$C$49</c:f>
              <c:numCache>
                <c:formatCode>General</c:formatCode>
                <c:ptCount val="3"/>
                <c:pt idx="0">
                  <c:v>475.50323182463984</c:v>
                </c:pt>
                <c:pt idx="1">
                  <c:v>55.257788976282058</c:v>
                </c:pt>
                <c:pt idx="2">
                  <c:v>27.103097609087179</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1937.4303783599994</c:v>
                </c:pt>
                <c:pt idx="1">
                  <c:v>632.48212143618798</c:v>
                </c:pt>
                <c:pt idx="2">
                  <c:v>173.77739308800005</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a:t>
            </a:r>
            <a:r>
              <a:rPr lang="en-AU" sz="1200" baseline="0">
                <a:solidFill>
                  <a:sysClr val="windowText" lastClr="000000"/>
                </a:solidFill>
              </a:rPr>
              <a:t> consumption</a:t>
            </a:r>
            <a:endParaRPr lang="en-AU"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568.39966068959973</c:v>
                </c:pt>
                <c:pt idx="1">
                  <c:v>58.161687879487175</c:v>
                </c:pt>
                <c:pt idx="2">
                  <c:v>44.950461237087183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hyperlink" Target="#'Men&#250; Espa&#241;ol'!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image" Target="../media/image4.jpg"/></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681789</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8</xdr:col>
      <xdr:colOff>172367</xdr:colOff>
      <xdr:row>0</xdr:row>
      <xdr:rowOff>153070</xdr:rowOff>
    </xdr:from>
    <xdr:to>
      <xdr:col>8</xdr:col>
      <xdr:colOff>1220522</xdr:colOff>
      <xdr:row>2</xdr:row>
      <xdr:rowOff>91158</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0702784" y="153070"/>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524283</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5097353</xdr:colOff>
      <xdr:row>0</xdr:row>
      <xdr:rowOff>149958</xdr:rowOff>
    </xdr:from>
    <xdr:to>
      <xdr:col>5</xdr:col>
      <xdr:colOff>329655</xdr:colOff>
      <xdr:row>2</xdr:row>
      <xdr:rowOff>88046</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2" name="Straight Connector 14"/>
        <xdr:cNvCxnSpPr/>
      </xdr:nvCxnSpPr>
      <xdr:spPr>
        <a:xfrm>
          <a:off x="9144000" y="7617279"/>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3" name="Straight Connector 15"/>
        <xdr:cNvCxnSpPr/>
      </xdr:nvCxnSpPr>
      <xdr:spPr>
        <a:xfrm flipH="1">
          <a:off x="9563100" y="7617279"/>
          <a:ext cx="13607" cy="11171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4" name="Straight Connector 16"/>
        <xdr:cNvCxnSpPr/>
      </xdr:nvCxnSpPr>
      <xdr:spPr>
        <a:xfrm flipH="1" flipV="1">
          <a:off x="1446439" y="8734425"/>
          <a:ext cx="813026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5" name="Straight Connector 17"/>
        <xdr:cNvCxnSpPr/>
      </xdr:nvCxnSpPr>
      <xdr:spPr>
        <a:xfrm flipH="1" flipV="1">
          <a:off x="1419225" y="7698922"/>
          <a:ext cx="1" cy="10355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6" name="Straight Arrow Connector 18"/>
        <xdr:cNvCxnSpPr/>
      </xdr:nvCxnSpPr>
      <xdr:spPr>
        <a:xfrm flipV="1">
          <a:off x="1419225" y="7671707"/>
          <a:ext cx="552450"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7" name="Imagen 6">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14</xdr:col>
      <xdr:colOff>103031</xdr:colOff>
      <xdr:row>0</xdr:row>
      <xdr:rowOff>149958</xdr:rowOff>
    </xdr:from>
    <xdr:to>
      <xdr:col>15</xdr:col>
      <xdr:colOff>543967</xdr:colOff>
      <xdr:row>2</xdr:row>
      <xdr:rowOff>88046</xdr:rowOff>
    </xdr:to>
    <xdr:pic>
      <xdr:nvPicPr>
        <xdr:cNvPr id="8" name="Imagen 7">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268942</xdr:colOff>
      <xdr:row>5</xdr:row>
      <xdr:rowOff>31750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rotWithShape="1">
        <a:blip xmlns:r="http://schemas.openxmlformats.org/officeDocument/2006/relationships" r:embed="rId1"/>
        <a:srcRect r="18666"/>
        <a:stretch/>
      </xdr:blipFill>
      <xdr:spPr>
        <a:xfrm>
          <a:off x="1" y="0"/>
          <a:ext cx="4784912" cy="816162"/>
        </a:xfrm>
        <a:prstGeom prst="rect">
          <a:avLst/>
        </a:prstGeom>
      </xdr:spPr>
    </xdr:pic>
    <xdr:clientData/>
  </xdr:twoCellAnchor>
  <xdr:twoCellAnchor editAs="oneCell">
    <xdr:from>
      <xdr:col>1</xdr:col>
      <xdr:colOff>4000857</xdr:colOff>
      <xdr:row>5</xdr:row>
      <xdr:rowOff>202874</xdr:rowOff>
    </xdr:from>
    <xdr:to>
      <xdr:col>2</xdr:col>
      <xdr:colOff>762139</xdr:colOff>
      <xdr:row>6</xdr:row>
      <xdr:rowOff>173335</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224975" y="987286"/>
          <a:ext cx="1053135" cy="3178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395416</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77583" cy="825500"/>
        </a:xfrm>
        <a:prstGeom prst="rect">
          <a:avLst/>
        </a:prstGeom>
      </xdr:spPr>
    </xdr:pic>
    <xdr:clientData/>
  </xdr:twoCellAnchor>
  <xdr:twoCellAnchor editAs="oneCell">
    <xdr:from>
      <xdr:col>1</xdr:col>
      <xdr:colOff>4155936</xdr:colOff>
      <xdr:row>4</xdr:row>
      <xdr:rowOff>287541</xdr:rowOff>
    </xdr:from>
    <xdr:to>
      <xdr:col>2</xdr:col>
      <xdr:colOff>1023051</xdr:colOff>
      <xdr:row>5</xdr:row>
      <xdr:rowOff>191388</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388769" y="1049541"/>
          <a:ext cx="1047532" cy="3209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9819216" y="127000"/>
          <a:ext cx="1316567"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1717"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284744" y="180975"/>
          <a:ext cx="1314715" cy="37518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0869" cy="8807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492358</xdr:colOff>
      <xdr:row>1</xdr:row>
      <xdr:rowOff>71437</xdr:rowOff>
    </xdr:from>
    <xdr:to>
      <xdr:col>8</xdr:col>
      <xdr:colOff>523020</xdr:colOff>
      <xdr:row>3</xdr:row>
      <xdr:rowOff>60854</xdr:rowOff>
    </xdr:to>
    <xdr:pic>
      <xdr:nvPicPr>
        <xdr:cNvPr id="6" name="Imagen 5">
          <a:hlinkClick xmlns:r="http://schemas.openxmlformats.org/officeDocument/2006/relationships" r:id="rId3"/>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4"/>
        <a:stretch>
          <a:fillRect/>
        </a:stretch>
      </xdr:blipFill>
      <xdr:spPr>
        <a:xfrm>
          <a:off x="8910077" y="261937"/>
          <a:ext cx="1309532" cy="370417"/>
        </a:xfrm>
        <a:prstGeom prst="rect">
          <a:avLst/>
        </a:prstGeom>
      </xdr:spPr>
    </xdr:pic>
    <xdr:clientData/>
  </xdr:twoCellAnchor>
  <xdr:twoCellAnchor editAs="oneCell">
    <xdr:from>
      <xdr:col>0</xdr:col>
      <xdr:colOff>0</xdr:colOff>
      <xdr:row>0</xdr:row>
      <xdr:rowOff>0</xdr:rowOff>
    </xdr:from>
    <xdr:to>
      <xdr:col>3</xdr:col>
      <xdr:colOff>816534</xdr:colOff>
      <xdr:row>4</xdr:row>
      <xdr:rowOff>109225</xdr:rowOff>
    </xdr:to>
    <xdr:pic>
      <xdr:nvPicPr>
        <xdr:cNvPr id="7" name="Imagen 6"/>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703700" cy="871225"/>
        </a:xfrm>
        <a:prstGeom prst="rect">
          <a:avLst/>
        </a:prstGeom>
      </xdr:spPr>
    </xdr:pic>
    <xdr:clientData/>
  </xdr:twoCellAnchor>
  <xdr:twoCellAnchor>
    <xdr:from>
      <xdr:col>1</xdr:col>
      <xdr:colOff>829733</xdr:colOff>
      <xdr:row>7</xdr:row>
      <xdr:rowOff>225425</xdr:rowOff>
    </xdr:from>
    <xdr:to>
      <xdr:col>1</xdr:col>
      <xdr:colOff>1744133</xdr:colOff>
      <xdr:row>7</xdr:row>
      <xdr:rowOff>225425</xdr:rowOff>
    </xdr:to>
    <xdr:sp macro="" textlink="">
      <xdr:nvSpPr>
        <xdr:cNvPr id="8" name="Line 4"/>
        <xdr:cNvSpPr>
          <a:spLocks noChangeShapeType="1"/>
        </xdr:cNvSpPr>
      </xdr:nvSpPr>
      <xdr:spPr bwMode="auto">
        <a:xfrm flipV="1">
          <a:off x="2001308" y="17113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9" name="Line 5"/>
        <xdr:cNvSpPr>
          <a:spLocks noChangeShapeType="1"/>
        </xdr:cNvSpPr>
      </xdr:nvSpPr>
      <xdr:spPr bwMode="auto">
        <a:xfrm flipH="1">
          <a:off x="2917823" y="17240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1184087</xdr:colOff>
      <xdr:row>1</xdr:row>
      <xdr:rowOff>21166</xdr:rowOff>
    </xdr:from>
    <xdr:to>
      <xdr:col>7</xdr:col>
      <xdr:colOff>2496421</xdr:colOff>
      <xdr:row>3</xdr:row>
      <xdr:rowOff>10583</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751420" y="211666"/>
          <a:ext cx="1312334" cy="370417"/>
        </a:xfrm>
        <a:prstGeom prst="rect">
          <a:avLst/>
        </a:prstGeom>
      </xdr:spPr>
    </xdr:pic>
    <xdr:clientData/>
  </xdr:twoCellAnchor>
  <xdr:twoCellAnchor editAs="oneCell">
    <xdr:from>
      <xdr:col>0</xdr:col>
      <xdr:colOff>0</xdr:colOff>
      <xdr:row>0</xdr:row>
      <xdr:rowOff>0</xdr:rowOff>
    </xdr:from>
    <xdr:to>
      <xdr:col>2</xdr:col>
      <xdr:colOff>3647515</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79515"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843943</xdr:colOff>
      <xdr:row>1</xdr:row>
      <xdr:rowOff>115562</xdr:rowOff>
    </xdr:from>
    <xdr:to>
      <xdr:col>10</xdr:col>
      <xdr:colOff>228165</xdr:colOff>
      <xdr:row>3</xdr:row>
      <xdr:rowOff>104979</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9225943" y="306062"/>
          <a:ext cx="1311634" cy="370417"/>
        </a:xfrm>
        <a:prstGeom prst="rect">
          <a:avLst/>
        </a:prstGeom>
      </xdr:spPr>
    </xdr:pic>
    <xdr:clientData/>
  </xdr:twoCellAnchor>
  <xdr:twoCellAnchor editAs="oneCell">
    <xdr:from>
      <xdr:col>0</xdr:col>
      <xdr:colOff>0</xdr:colOff>
      <xdr:row>0</xdr:row>
      <xdr:rowOff>0</xdr:rowOff>
    </xdr:from>
    <xdr:to>
      <xdr:col>4</xdr:col>
      <xdr:colOff>515237</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2355"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1110003</xdr:colOff>
      <xdr:row>0</xdr:row>
      <xdr:rowOff>84667</xdr:rowOff>
    </xdr:from>
    <xdr:to>
      <xdr:col>5</xdr:col>
      <xdr:colOff>66612</xdr:colOff>
      <xdr:row>2</xdr:row>
      <xdr:rowOff>74084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602753" y="84667"/>
          <a:ext cx="1316692" cy="370417"/>
        </a:xfrm>
        <a:prstGeom prst="rect">
          <a:avLst/>
        </a:prstGeom>
      </xdr:spPr>
    </xdr:pic>
    <xdr:clientData/>
  </xdr:twoCellAnchor>
  <xdr:twoCellAnchor editAs="oneCell">
    <xdr:from>
      <xdr:col>0</xdr:col>
      <xdr:colOff>0</xdr:colOff>
      <xdr:row>0</xdr:row>
      <xdr:rowOff>0</xdr:rowOff>
    </xdr:from>
    <xdr:to>
      <xdr:col>3</xdr:col>
      <xdr:colOff>199838</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2588"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795618</xdr:colOff>
      <xdr:row>0</xdr:row>
      <xdr:rowOff>156883</xdr:rowOff>
    </xdr:from>
    <xdr:to>
      <xdr:col>9</xdr:col>
      <xdr:colOff>774452</xdr:colOff>
      <xdr:row>2</xdr:row>
      <xdr:rowOff>146300</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811000" y="156883"/>
          <a:ext cx="1312334" cy="370417"/>
        </a:xfrm>
        <a:prstGeom prst="rect">
          <a:avLst/>
        </a:prstGeom>
      </xdr:spPr>
    </xdr:pic>
    <xdr:clientData/>
  </xdr:twoCellAnchor>
  <xdr:twoCellAnchor editAs="oneCell">
    <xdr:from>
      <xdr:col>0</xdr:col>
      <xdr:colOff>0</xdr:colOff>
      <xdr:row>0</xdr:row>
      <xdr:rowOff>0</xdr:rowOff>
    </xdr:from>
    <xdr:to>
      <xdr:col>3</xdr:col>
      <xdr:colOff>582705</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289176"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4594411</xdr:colOff>
      <xdr:row>1</xdr:row>
      <xdr:rowOff>78441</xdr:rowOff>
    </xdr:from>
    <xdr:to>
      <xdr:col>5</xdr:col>
      <xdr:colOff>90892</xdr:colOff>
      <xdr:row>3</xdr:row>
      <xdr:rowOff>67858</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472515</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17" name="Straight Connector 14"/>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18" name="Straight Connector 15"/>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19" name="Straight Connector 16"/>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20" name="Straight Connector 17"/>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21" name="Straight Arrow Connector 18"/>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013281" y="261938"/>
          <a:ext cx="1312334" cy="37041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3993032</xdr:colOff>
      <xdr:row>5</xdr:row>
      <xdr:rowOff>180538</xdr:rowOff>
    </xdr:from>
    <xdr:to>
      <xdr:col>2</xdr:col>
      <xdr:colOff>770719</xdr:colOff>
      <xdr:row>6</xdr:row>
      <xdr:rowOff>177424</xdr:rowOff>
    </xdr:to>
    <xdr:pic>
      <xdr:nvPicPr>
        <xdr:cNvPr id="4" name="Imagen 3">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17150" y="964950"/>
          <a:ext cx="1069540" cy="366681"/>
        </a:xfrm>
        <a:prstGeom prst="rect">
          <a:avLst/>
        </a:prstGeom>
      </xdr:spPr>
    </xdr:pic>
    <xdr:clientData/>
  </xdr:twoCellAnchor>
  <xdr:twoCellAnchor editAs="oneCell">
    <xdr:from>
      <xdr:col>0</xdr:col>
      <xdr:colOff>0</xdr:colOff>
      <xdr:row>0</xdr:row>
      <xdr:rowOff>0</xdr:rowOff>
    </xdr:from>
    <xdr:to>
      <xdr:col>3</xdr:col>
      <xdr:colOff>19299</xdr:colOff>
      <xdr:row>5</xdr:row>
      <xdr:rowOff>179197</xdr:rowOff>
    </xdr:to>
    <xdr:pic>
      <xdr:nvPicPr>
        <xdr:cNvPr id="5" name="Imagen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321549" cy="80672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4135593</xdr:colOff>
      <xdr:row>4</xdr:row>
      <xdr:rowOff>247774</xdr:rowOff>
    </xdr:from>
    <xdr:to>
      <xdr:col>2</xdr:col>
      <xdr:colOff>1012452</xdr:colOff>
      <xdr:row>5</xdr:row>
      <xdr:rowOff>202328</xdr:rowOff>
    </xdr:to>
    <xdr:pic>
      <xdr:nvPicPr>
        <xdr:cNvPr id="6" name="Imagen 5">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359711" y="1009774"/>
          <a:ext cx="1056653" cy="369172"/>
        </a:xfrm>
        <a:prstGeom prst="rect">
          <a:avLst/>
        </a:prstGeom>
      </xdr:spPr>
    </xdr:pic>
    <xdr:clientData/>
  </xdr:twoCellAnchor>
  <xdr:twoCellAnchor editAs="oneCell">
    <xdr:from>
      <xdr:col>0</xdr:col>
      <xdr:colOff>10582</xdr:colOff>
      <xdr:row>0</xdr:row>
      <xdr:rowOff>1</xdr:rowOff>
    </xdr:from>
    <xdr:to>
      <xdr:col>2</xdr:col>
      <xdr:colOff>917574</xdr:colOff>
      <xdr:row>4</xdr:row>
      <xdr:rowOff>44727</xdr:rowOff>
    </xdr:to>
    <xdr:pic>
      <xdr:nvPicPr>
        <xdr:cNvPr id="7" name="Imagen 6"/>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317067" cy="8319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10471196</xdr:colOff>
      <xdr:row>1</xdr:row>
      <xdr:rowOff>46924</xdr:rowOff>
    </xdr:from>
    <xdr:to>
      <xdr:col>3</xdr:col>
      <xdr:colOff>10910</xdr:colOff>
      <xdr:row>3</xdr:row>
      <xdr:rowOff>7424</xdr:rowOff>
    </xdr:to>
    <xdr:pic>
      <xdr:nvPicPr>
        <xdr:cNvPr id="2" name="Imagen 1">
          <a:hlinkClick xmlns:r="http://schemas.openxmlformats.org/officeDocument/2006/relationships" r:id="rId1"/>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2"/>
        <a:stretch>
          <a:fillRect/>
        </a:stretch>
      </xdr:blipFill>
      <xdr:spPr>
        <a:xfrm>
          <a:off x="10874608" y="226218"/>
          <a:ext cx="1048155" cy="319088"/>
        </a:xfrm>
        <a:prstGeom prst="rect">
          <a:avLst/>
        </a:prstGeom>
      </xdr:spPr>
    </xdr:pic>
    <xdr:clientData/>
  </xdr:twoCellAnchor>
  <xdr:twoCellAnchor editAs="oneCell">
    <xdr:from>
      <xdr:col>1</xdr:col>
      <xdr:colOff>0</xdr:colOff>
      <xdr:row>0</xdr:row>
      <xdr:rowOff>0</xdr:rowOff>
    </xdr:from>
    <xdr:to>
      <xdr:col>2</xdr:col>
      <xdr:colOff>5644671</xdr:colOff>
      <xdr:row>4</xdr:row>
      <xdr:rowOff>108324</xdr:rowOff>
    </xdr:to>
    <xdr:pic>
      <xdr:nvPicPr>
        <xdr:cNvPr id="3" name="Imagen 2">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156882" y="0"/>
          <a:ext cx="5891201"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240226</xdr:colOff>
      <xdr:row>1</xdr:row>
      <xdr:rowOff>35718</xdr:rowOff>
    </xdr:from>
    <xdr:to>
      <xdr:col>10</xdr:col>
      <xdr:colOff>347087</xdr:colOff>
      <xdr:row>2</xdr:row>
      <xdr:rowOff>164306</xdr:rowOff>
    </xdr:to>
    <xdr:pic>
      <xdr:nvPicPr>
        <xdr:cNvPr id="6" name="Imagen 5">
          <a:hlinkClick xmlns:r="http://schemas.openxmlformats.org/officeDocument/2006/relationships" r:id="rId3"/>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4"/>
        <a:stretch>
          <a:fillRect/>
        </a:stretch>
      </xdr:blipFill>
      <xdr:spPr>
        <a:xfrm>
          <a:off x="10717726" y="226218"/>
          <a:ext cx="1048155" cy="319088"/>
        </a:xfrm>
        <a:prstGeom prst="rect">
          <a:avLst/>
        </a:prstGeom>
      </xdr:spPr>
    </xdr:pic>
    <xdr:clientData/>
  </xdr:twoCellAnchor>
  <xdr:twoCellAnchor editAs="oneCell">
    <xdr:from>
      <xdr:col>0</xdr:col>
      <xdr:colOff>0</xdr:colOff>
      <xdr:row>0</xdr:row>
      <xdr:rowOff>0</xdr:rowOff>
    </xdr:from>
    <xdr:to>
      <xdr:col>3</xdr:col>
      <xdr:colOff>1005436</xdr:colOff>
      <xdr:row>4</xdr:row>
      <xdr:rowOff>63500</xdr:rowOff>
    </xdr:to>
    <xdr:pic>
      <xdr:nvPicPr>
        <xdr:cNvPr id="7" name="Imagen 6">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5"/>
        <a:stretch>
          <a:fillRect/>
        </a:stretch>
      </xdr:blipFill>
      <xdr:spPr>
        <a:xfrm>
          <a:off x="0" y="0"/>
          <a:ext cx="5891201" cy="825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4099582</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222250" y="0"/>
          <a:ext cx="5898749" cy="825500"/>
        </a:xfrm>
        <a:prstGeom prst="rect">
          <a:avLst/>
        </a:prstGeom>
      </xdr:spPr>
    </xdr:pic>
    <xdr:clientData/>
  </xdr:twoCellAnchor>
  <xdr:twoCellAnchor editAs="oneCell">
    <xdr:from>
      <xdr:col>4</xdr:col>
      <xdr:colOff>612976</xdr:colOff>
      <xdr:row>0</xdr:row>
      <xdr:rowOff>97897</xdr:rowOff>
    </xdr:from>
    <xdr:to>
      <xdr:col>6</xdr:col>
      <xdr:colOff>355645</xdr:colOff>
      <xdr:row>2</xdr:row>
      <xdr:rowOff>35985</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7513309" y="97897"/>
          <a:ext cx="1055003"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168088</xdr:colOff>
      <xdr:row>0</xdr:row>
      <xdr:rowOff>0</xdr:rowOff>
    </xdr:from>
    <xdr:to>
      <xdr:col>4</xdr:col>
      <xdr:colOff>796726</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168088" y="0"/>
          <a:ext cx="5895403" cy="825500"/>
        </a:xfrm>
        <a:prstGeom prst="rect">
          <a:avLst/>
        </a:prstGeom>
      </xdr:spPr>
    </xdr:pic>
    <xdr:clientData/>
  </xdr:twoCellAnchor>
  <xdr:twoCellAnchor editAs="oneCell">
    <xdr:from>
      <xdr:col>8</xdr:col>
      <xdr:colOff>239369</xdr:colOff>
      <xdr:row>1</xdr:row>
      <xdr:rowOff>39766</xdr:rowOff>
    </xdr:from>
    <xdr:to>
      <xdr:col>9</xdr:col>
      <xdr:colOff>323118</xdr:colOff>
      <xdr:row>2</xdr:row>
      <xdr:rowOff>168354</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929781" y="230266"/>
          <a:ext cx="10474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408489</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901239" cy="825500"/>
        </a:xfrm>
        <a:prstGeom prst="rect">
          <a:avLst/>
        </a:prstGeom>
      </xdr:spPr>
    </xdr:pic>
    <xdr:clientData/>
  </xdr:twoCellAnchor>
  <xdr:twoCellAnchor editAs="oneCell">
    <xdr:from>
      <xdr:col>4</xdr:col>
      <xdr:colOff>230264</xdr:colOff>
      <xdr:row>0</xdr:row>
      <xdr:rowOff>93928</xdr:rowOff>
    </xdr:from>
    <xdr:to>
      <xdr:col>5</xdr:col>
      <xdr:colOff>65694</xdr:colOff>
      <xdr:row>2</xdr:row>
      <xdr:rowOff>32016</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866014" y="93928"/>
          <a:ext cx="1052513" cy="3190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ivos.bccr.fi.cr/sitios/bccr/cuentasambientales/DocCuentaAgua/Cuenta%20de%20agua%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tivos.bccr.fi.cr/sitios/bccr/cuentasambientales/DocCuentaAgua/Cuenta%20de%20agu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Menú Español"/>
      <sheetName val="English Menu"/>
      <sheetName val="Glosario"/>
      <sheetName val="Notas"/>
      <sheetName val="ExtraccionesUsos"/>
      <sheetName val="Secuencia de cuentas"/>
      <sheetName val="COU físico"/>
      <sheetName val="CuentaActivosFísicos"/>
      <sheetName val="Cuadro combinado"/>
      <sheetName val="Acueductos"/>
      <sheetName val="SecuenciaGráfica"/>
      <sheetName val="Serie de tiempo"/>
      <sheetName val="Indicadores"/>
      <sheetName val="Glossary"/>
      <sheetName val="Notes"/>
      <sheetName val="AbstractionUse"/>
      <sheetName val="SequenceTables"/>
      <sheetName val="Physical SUT"/>
      <sheetName val="Asset account"/>
      <sheetName val="Combined table"/>
      <sheetName val="Water utilities"/>
      <sheetName val="Graphic Sequence"/>
      <sheetName val="Time series"/>
      <sheetName val="Indicators"/>
    </sheetNames>
    <sheetDataSet>
      <sheetData sheetId="0"/>
      <sheetData sheetId="1"/>
      <sheetData sheetId="2"/>
      <sheetData sheetId="3"/>
      <sheetData sheetId="4"/>
      <sheetData sheetId="5">
        <row r="30">
          <cell r="B30" t="str">
            <v>Agricultura</v>
          </cell>
          <cell r="C30">
            <v>1731.0219901199994</v>
          </cell>
        </row>
        <row r="31">
          <cell r="B31" t="str">
            <v>Agua potable</v>
          </cell>
          <cell r="C31">
            <v>596.26187305997735</v>
          </cell>
        </row>
        <row r="32">
          <cell r="B32" t="str">
            <v>Industria auto abastecida (sin enfriamiento)</v>
          </cell>
          <cell r="C32">
            <v>138.83718124800001</v>
          </cell>
        </row>
        <row r="47">
          <cell r="B47" t="str">
            <v>Agricultura</v>
          </cell>
          <cell r="C47">
            <v>502.42260316319971</v>
          </cell>
        </row>
        <row r="48">
          <cell r="B48" t="str">
            <v>Hogares</v>
          </cell>
          <cell r="C48">
            <v>55.818700577564101</v>
          </cell>
        </row>
        <row r="49">
          <cell r="B49" t="str">
            <v>Industrias</v>
          </cell>
          <cell r="C49">
            <v>37.837736999955382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Menú Español"/>
      <sheetName val="English Menu"/>
      <sheetName val="Glosario"/>
      <sheetName val="Notas"/>
      <sheetName val="ExtraccionesUsos"/>
      <sheetName val="Secuencia de cuentas"/>
      <sheetName val="COU físico"/>
      <sheetName val="CuentaActivosFísicos"/>
      <sheetName val="Cuadro combinado"/>
      <sheetName val="Acueductos"/>
      <sheetName val="SecuenciaGráfica"/>
      <sheetName val="Serie de tiempo"/>
      <sheetName val="Indicadores"/>
      <sheetName val="Glossary"/>
      <sheetName val="Notes"/>
      <sheetName val="AbstractionUse"/>
      <sheetName val="SequenceTables"/>
      <sheetName val="Physical SUT"/>
      <sheetName val="Asset account"/>
      <sheetName val="Combined table"/>
      <sheetName val="Water utilities"/>
      <sheetName val="Graphic Sequence"/>
      <sheetName val="Time series"/>
      <sheetName val="Indicators"/>
    </sheetNames>
    <sheetDataSet>
      <sheetData sheetId="0" refreshError="1"/>
      <sheetData sheetId="1" refreshError="1"/>
      <sheetData sheetId="2" refreshError="1"/>
      <sheetData sheetId="3" refreshError="1"/>
      <sheetData sheetId="4" refreshError="1"/>
      <sheetData sheetId="5">
        <row r="30">
          <cell r="B30" t="str">
            <v>Agricultura</v>
          </cell>
          <cell r="C30">
            <v>1672.8373506239998</v>
          </cell>
        </row>
        <row r="31">
          <cell r="B31" t="str">
            <v>Agua potable</v>
          </cell>
          <cell r="C31">
            <v>579.55801191847615</v>
          </cell>
        </row>
        <row r="32">
          <cell r="B32" t="str">
            <v>Industria auto abastecida (sin enfriamiento)</v>
          </cell>
          <cell r="C32">
            <v>85.925842848000002</v>
          </cell>
        </row>
        <row r="47">
          <cell r="B47" t="str">
            <v>Agricultura</v>
          </cell>
          <cell r="C47">
            <v>475.50323182463984</v>
          </cell>
        </row>
        <row r="48">
          <cell r="B48" t="str">
            <v>Hogares</v>
          </cell>
          <cell r="C48">
            <v>55.257788976282058</v>
          </cell>
        </row>
        <row r="49">
          <cell r="B49" t="str">
            <v>Industrias</v>
          </cell>
          <cell r="C49">
            <v>27.103097609087179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2"/>
  <sheetViews>
    <sheetView showGridLines="0" tabSelected="1" zoomScaleNormal="100" workbookViewId="0"/>
  </sheetViews>
  <sheetFormatPr baseColWidth="10" defaultColWidth="9.140625" defaultRowHeight="12.75" x14ac:dyDescent="0.2"/>
  <cols>
    <col min="1" max="1" width="9.140625" style="62"/>
    <col min="2" max="2" width="18.42578125" style="62" bestFit="1" customWidth="1"/>
    <col min="3" max="11" width="9.140625" style="62"/>
    <col min="12" max="12" width="17.7109375" style="62" customWidth="1"/>
    <col min="13" max="14" width="9.140625" style="62"/>
    <col min="15" max="15" width="74.140625" style="62" customWidth="1"/>
    <col min="16" max="16384" width="9.140625" style="62"/>
  </cols>
  <sheetData>
    <row r="4" spans="2:11" ht="54" customHeight="1" x14ac:dyDescent="0.2"/>
    <row r="5" spans="2:11" ht="62.1" customHeight="1" x14ac:dyDescent="0.2">
      <c r="B5" s="497" t="s">
        <v>518</v>
      </c>
      <c r="C5" s="497"/>
      <c r="D5" s="497"/>
      <c r="E5" s="497"/>
      <c r="F5" s="497"/>
      <c r="G5" s="497"/>
      <c r="H5" s="497"/>
      <c r="I5" s="497"/>
      <c r="J5" s="497"/>
      <c r="K5" s="497"/>
    </row>
    <row r="6" spans="2:11" ht="24" customHeight="1" x14ac:dyDescent="0.2">
      <c r="B6" s="497"/>
      <c r="C6" s="497"/>
      <c r="D6" s="497"/>
      <c r="E6" s="497"/>
      <c r="F6" s="497"/>
      <c r="G6" s="497"/>
      <c r="H6" s="497"/>
      <c r="I6" s="497"/>
      <c r="J6" s="497"/>
      <c r="K6" s="497"/>
    </row>
    <row r="7" spans="2:11" ht="9" customHeight="1" x14ac:dyDescent="0.2">
      <c r="B7" s="497"/>
      <c r="C7" s="497"/>
      <c r="D7" s="497"/>
      <c r="E7" s="497"/>
      <c r="F7" s="497"/>
      <c r="G7" s="497"/>
      <c r="H7" s="497"/>
      <c r="I7" s="497"/>
      <c r="J7" s="497"/>
      <c r="K7" s="497"/>
    </row>
    <row r="8" spans="2:11" ht="33" customHeight="1" x14ac:dyDescent="0.2"/>
    <row r="9" spans="2:11" ht="33" customHeight="1" x14ac:dyDescent="0.25">
      <c r="C9" s="498" t="s">
        <v>487</v>
      </c>
      <c r="D9" s="498"/>
      <c r="E9" s="498"/>
      <c r="F9" s="498"/>
      <c r="G9" s="498"/>
      <c r="H9" s="498"/>
      <c r="I9" s="498"/>
    </row>
    <row r="10" spans="2:11" ht="18" customHeight="1" x14ac:dyDescent="0.2"/>
    <row r="11" spans="2:11" ht="18" customHeight="1" x14ac:dyDescent="0.25">
      <c r="B11" s="63"/>
      <c r="C11" s="499" t="s">
        <v>488</v>
      </c>
      <c r="D11" s="499"/>
      <c r="E11" s="499"/>
      <c r="F11" s="64"/>
      <c r="G11" s="499" t="s">
        <v>489</v>
      </c>
      <c r="H11" s="499"/>
      <c r="I11" s="499"/>
    </row>
    <row r="12" spans="2:11" ht="18" customHeight="1" x14ac:dyDescent="0.2">
      <c r="B12" s="63"/>
      <c r="C12" s="63"/>
      <c r="D12" s="63"/>
      <c r="E12" s="63"/>
      <c r="F12" s="63"/>
      <c r="G12" s="63"/>
      <c r="H12" s="63"/>
      <c r="I12" s="63"/>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K29"/>
  <sheetViews>
    <sheetView showGridLines="0" zoomScale="85" zoomScaleNormal="85" workbookViewId="0">
      <selection activeCell="E29" sqref="E29"/>
    </sheetView>
  </sheetViews>
  <sheetFormatPr baseColWidth="10" defaultColWidth="11.42578125" defaultRowHeight="15" x14ac:dyDescent="0.25"/>
  <cols>
    <col min="1" max="1" width="2.7109375" customWidth="1"/>
    <col min="2" max="2" width="56.85546875" customWidth="1"/>
    <col min="3" max="3" width="18.7109375" customWidth="1"/>
    <col min="4" max="4" width="15.7109375" customWidth="1"/>
    <col min="5" max="5" width="25.28515625" customWidth="1"/>
    <col min="6" max="6" width="20.85546875" customWidth="1"/>
    <col min="7" max="7" width="14.140625" customWidth="1"/>
    <col min="8" max="8" width="20.140625" customWidth="1"/>
    <col min="9" max="9" width="20.85546875" customWidth="1"/>
    <col min="10" max="10" width="11.42578125" customWidth="1"/>
  </cols>
  <sheetData>
    <row r="5" spans="1:11" ht="42.75" customHeight="1" x14ac:dyDescent="0.25">
      <c r="A5" s="342" t="s">
        <v>801</v>
      </c>
      <c r="C5" s="47"/>
      <c r="D5" s="47"/>
      <c r="E5" s="47"/>
      <c r="F5" s="47"/>
      <c r="G5" s="47"/>
      <c r="H5" s="47"/>
      <c r="I5" s="47"/>
      <c r="J5" s="47"/>
    </row>
    <row r="6" spans="1:11" x14ac:dyDescent="0.25">
      <c r="A6" s="345"/>
      <c r="B6" s="345"/>
      <c r="C6" s="346" t="s">
        <v>60</v>
      </c>
      <c r="D6" s="346" t="s">
        <v>61</v>
      </c>
      <c r="E6" s="346" t="s">
        <v>62</v>
      </c>
      <c r="F6" s="346" t="s">
        <v>63</v>
      </c>
      <c r="G6" s="346" t="s">
        <v>64</v>
      </c>
      <c r="H6" s="346" t="s">
        <v>38</v>
      </c>
      <c r="I6" s="346" t="s">
        <v>65</v>
      </c>
      <c r="J6" s="346" t="s">
        <v>66</v>
      </c>
    </row>
    <row r="7" spans="1:11" ht="30" x14ac:dyDescent="0.25">
      <c r="A7" s="345"/>
      <c r="B7" s="345"/>
      <c r="C7" s="343" t="s">
        <v>547</v>
      </c>
      <c r="D7" s="343" t="s">
        <v>735</v>
      </c>
      <c r="E7" s="343" t="s">
        <v>736</v>
      </c>
      <c r="F7" s="343" t="s">
        <v>548</v>
      </c>
      <c r="G7" s="343" t="s">
        <v>549</v>
      </c>
      <c r="H7" s="343" t="s">
        <v>737</v>
      </c>
      <c r="I7" s="343" t="s">
        <v>730</v>
      </c>
      <c r="J7" s="344"/>
    </row>
    <row r="8" spans="1:11" ht="52.5" customHeight="1" x14ac:dyDescent="0.25">
      <c r="A8" s="345"/>
      <c r="B8" s="345"/>
      <c r="C8" s="319" t="s">
        <v>934</v>
      </c>
      <c r="D8" s="319" t="s">
        <v>348</v>
      </c>
      <c r="E8" s="319" t="s">
        <v>951</v>
      </c>
      <c r="F8" s="319" t="s">
        <v>938</v>
      </c>
      <c r="G8" s="319" t="s">
        <v>947</v>
      </c>
      <c r="H8" s="319" t="s">
        <v>738</v>
      </c>
      <c r="I8" s="319" t="s">
        <v>731</v>
      </c>
      <c r="J8" s="319" t="s">
        <v>349</v>
      </c>
    </row>
    <row r="9" spans="1:11" ht="15" customHeight="1" x14ac:dyDescent="0.25">
      <c r="A9" s="347">
        <v>1</v>
      </c>
      <c r="B9" s="348" t="s">
        <v>782</v>
      </c>
      <c r="C9" s="349">
        <v>2878121.862339397</v>
      </c>
      <c r="D9" s="349">
        <v>2829.2252403112898</v>
      </c>
      <c r="E9" s="349">
        <v>33685833.581386991</v>
      </c>
      <c r="F9" s="349">
        <v>191633.05123382172</v>
      </c>
      <c r="G9" s="349">
        <v>42022.144348332164</v>
      </c>
      <c r="H9" s="349">
        <v>307575.1899548294</v>
      </c>
      <c r="I9" s="349">
        <v>590432.69865631685</v>
      </c>
      <c r="J9" s="350"/>
    </row>
    <row r="10" spans="1:11" ht="30" x14ac:dyDescent="0.25">
      <c r="A10" s="347">
        <v>2</v>
      </c>
      <c r="B10" s="351" t="s">
        <v>783</v>
      </c>
      <c r="C10" s="349">
        <v>1471167.4993804467</v>
      </c>
      <c r="D10" s="349">
        <v>375.11219183468296</v>
      </c>
      <c r="E10" s="349">
        <v>16841877.869984016</v>
      </c>
      <c r="F10" s="349">
        <v>59101.562094573092</v>
      </c>
      <c r="G10" s="349">
        <v>9340.8965848900116</v>
      </c>
      <c r="H10" s="349">
        <v>123213.97935462021</v>
      </c>
      <c r="I10" s="349">
        <v>236526.10717144038</v>
      </c>
      <c r="J10" s="349">
        <v>17796902.637554735</v>
      </c>
    </row>
    <row r="11" spans="1:11" x14ac:dyDescent="0.25">
      <c r="A11" s="352"/>
      <c r="B11" s="353" t="s">
        <v>363</v>
      </c>
      <c r="C11" s="354"/>
      <c r="D11" s="354"/>
      <c r="E11" s="354"/>
      <c r="F11" s="354"/>
      <c r="G11" s="354"/>
      <c r="H11" s="354"/>
      <c r="I11" s="354"/>
      <c r="J11" s="355"/>
    </row>
    <row r="12" spans="1:11" x14ac:dyDescent="0.25">
      <c r="A12" s="347"/>
      <c r="B12" s="356" t="s">
        <v>351</v>
      </c>
      <c r="C12" s="357"/>
      <c r="D12" s="358"/>
      <c r="E12" s="357">
        <v>72798.807219229755</v>
      </c>
      <c r="F12" s="357"/>
      <c r="G12" s="357"/>
      <c r="H12" s="357"/>
      <c r="I12" s="357"/>
      <c r="J12" s="349">
        <v>118834.24401459198</v>
      </c>
    </row>
    <row r="13" spans="1:11" x14ac:dyDescent="0.25">
      <c r="A13" s="347"/>
      <c r="B13" s="356" t="s">
        <v>352</v>
      </c>
      <c r="C13" s="349">
        <v>2829.2252403112898</v>
      </c>
      <c r="D13" s="358"/>
      <c r="E13" s="357"/>
      <c r="F13" s="357"/>
      <c r="G13" s="357"/>
      <c r="H13" s="357"/>
      <c r="I13" s="357"/>
      <c r="J13" s="357"/>
    </row>
    <row r="14" spans="1:11" ht="30" x14ac:dyDescent="0.25">
      <c r="A14" s="347">
        <v>3</v>
      </c>
      <c r="B14" s="359" t="s">
        <v>784</v>
      </c>
      <c r="C14" s="357">
        <v>1406954.3629589502</v>
      </c>
      <c r="D14" s="357">
        <v>2454.1130484766068</v>
      </c>
      <c r="E14" s="357">
        <v>16843955.711402975</v>
      </c>
      <c r="F14" s="357">
        <v>132531.48913924862</v>
      </c>
      <c r="G14" s="357">
        <v>32681.247763442152</v>
      </c>
      <c r="H14" s="357">
        <v>184361.21060020919</v>
      </c>
      <c r="I14" s="357">
        <v>353906.59148487647</v>
      </c>
      <c r="J14" s="357"/>
      <c r="K14" s="33"/>
    </row>
    <row r="15" spans="1:11" x14ac:dyDescent="0.25">
      <c r="A15" s="360">
        <v>4</v>
      </c>
      <c r="B15" s="361" t="s">
        <v>364</v>
      </c>
      <c r="C15" s="362">
        <v>267015.99289086834</v>
      </c>
      <c r="D15" s="362">
        <v>170.33332999999999</v>
      </c>
      <c r="E15" s="362">
        <v>1477937.3635091989</v>
      </c>
      <c r="F15" s="362">
        <v>5709.1322609754834</v>
      </c>
      <c r="G15" s="362">
        <v>459.88720364062084</v>
      </c>
      <c r="H15" s="362">
        <v>11713.932698608149</v>
      </c>
      <c r="I15" s="362"/>
      <c r="J15" s="362"/>
    </row>
    <row r="16" spans="1:11" ht="17.25" x14ac:dyDescent="0.25">
      <c r="A16" s="363">
        <v>5</v>
      </c>
      <c r="B16" s="361" t="s">
        <v>802</v>
      </c>
      <c r="C16" s="362">
        <v>947.33276781599955</v>
      </c>
      <c r="D16" s="362">
        <v>1075.6272959999999</v>
      </c>
      <c r="E16" s="362">
        <v>224.75230618543591</v>
      </c>
      <c r="F16" s="362">
        <v>631.53215443618808</v>
      </c>
      <c r="G16" s="364" t="s">
        <v>840</v>
      </c>
      <c r="H16" s="362"/>
      <c r="I16" s="362">
        <v>16164.635751749682</v>
      </c>
      <c r="J16" s="362">
        <v>232.6467515179487</v>
      </c>
      <c r="K16" s="33"/>
    </row>
    <row r="17" spans="1:11" x14ac:dyDescent="0.25">
      <c r="A17" s="360"/>
      <c r="B17" s="365" t="s">
        <v>798</v>
      </c>
      <c r="C17" s="362"/>
      <c r="D17" s="362"/>
      <c r="E17" s="362"/>
      <c r="F17" s="362"/>
      <c r="G17" s="364"/>
      <c r="H17" s="362"/>
      <c r="I17" s="362"/>
      <c r="J17" s="362"/>
      <c r="K17" s="33"/>
    </row>
    <row r="18" spans="1:11" x14ac:dyDescent="0.25">
      <c r="A18" s="360"/>
      <c r="B18" s="366" t="s">
        <v>799</v>
      </c>
      <c r="C18" s="362">
        <v>517.08184941599961</v>
      </c>
      <c r="D18" s="362">
        <v>1075.6272959999999</v>
      </c>
      <c r="E18" s="362">
        <v>173.77739308800005</v>
      </c>
      <c r="F18" s="362">
        <v>631.53215443618797</v>
      </c>
      <c r="G18" s="364"/>
      <c r="H18" s="362"/>
      <c r="I18" s="362">
        <v>16164.635751749682</v>
      </c>
      <c r="J18" s="362">
        <v>0.94996700000000001</v>
      </c>
      <c r="K18" s="33"/>
    </row>
    <row r="19" spans="1:11" x14ac:dyDescent="0.25">
      <c r="A19" s="360"/>
      <c r="B19" s="366" t="s">
        <v>351</v>
      </c>
      <c r="C19" s="362"/>
      <c r="D19" s="362"/>
      <c r="E19" s="362">
        <v>50.974913097435859</v>
      </c>
      <c r="F19" s="362"/>
      <c r="G19" s="364"/>
      <c r="H19" s="362"/>
      <c r="I19" s="362"/>
      <c r="J19" s="362">
        <v>231.69678451794871</v>
      </c>
      <c r="K19" s="33"/>
    </row>
    <row r="20" spans="1:11" x14ac:dyDescent="0.25">
      <c r="A20" s="360"/>
      <c r="B20" s="366" t="s">
        <v>352</v>
      </c>
      <c r="C20" s="362">
        <v>430.25091839999993</v>
      </c>
      <c r="D20" s="362"/>
      <c r="E20" s="362"/>
      <c r="F20" s="362"/>
      <c r="G20" s="364"/>
      <c r="H20" s="362"/>
      <c r="I20" s="362"/>
      <c r="J20" s="362"/>
      <c r="K20" s="33"/>
    </row>
    <row r="21" spans="1:11" ht="17.25" x14ac:dyDescent="0.25">
      <c r="A21" s="360">
        <v>6</v>
      </c>
      <c r="B21" s="361" t="s">
        <v>803</v>
      </c>
      <c r="C21" s="367">
        <v>1485.174387245753</v>
      </c>
      <c r="D21" s="367">
        <v>2.281564495065219</v>
      </c>
      <c r="E21" s="367">
        <v>74944.528922900427</v>
      </c>
      <c r="F21" s="367">
        <v>209.85707253111843</v>
      </c>
      <c r="G21" s="364" t="s">
        <v>840</v>
      </c>
      <c r="H21" s="367"/>
      <c r="I21" s="367">
        <v>22.115030058848372</v>
      </c>
      <c r="J21" s="362"/>
    </row>
    <row r="23" spans="1:11" ht="15" customHeight="1" x14ac:dyDescent="0.25">
      <c r="B23" s="513" t="s">
        <v>902</v>
      </c>
      <c r="C23" s="513"/>
      <c r="D23" s="513"/>
      <c r="E23" s="513"/>
      <c r="F23" s="513"/>
      <c r="G23" s="513"/>
      <c r="H23" s="513"/>
    </row>
    <row r="24" spans="1:11" x14ac:dyDescent="0.25">
      <c r="B24" s="513"/>
      <c r="C24" s="513"/>
      <c r="D24" s="513"/>
      <c r="E24" s="513"/>
      <c r="F24" s="513"/>
      <c r="G24" s="513"/>
      <c r="H24" s="513"/>
    </row>
    <row r="25" spans="1:11" x14ac:dyDescent="0.25">
      <c r="B25" s="513"/>
      <c r="C25" s="513"/>
      <c r="D25" s="513"/>
      <c r="E25" s="513"/>
      <c r="F25" s="513"/>
      <c r="G25" s="513"/>
      <c r="H25" s="513"/>
    </row>
    <row r="26" spans="1:11" x14ac:dyDescent="0.25">
      <c r="C26" s="116"/>
      <c r="D26" s="116"/>
      <c r="E26" s="116"/>
      <c r="F26" s="116"/>
      <c r="G26" s="116"/>
      <c r="H26" s="116"/>
      <c r="I26" s="116"/>
    </row>
    <row r="27" spans="1:11" x14ac:dyDescent="0.25">
      <c r="C27" s="116"/>
      <c r="D27" s="116"/>
      <c r="E27" s="116"/>
      <c r="F27" s="116"/>
      <c r="G27" s="116"/>
      <c r="H27" s="116"/>
      <c r="I27" s="116"/>
    </row>
    <row r="28" spans="1:11" x14ac:dyDescent="0.25">
      <c r="C28" s="116"/>
      <c r="D28" s="116"/>
      <c r="E28" s="116"/>
      <c r="F28" s="116"/>
      <c r="G28" s="116"/>
      <c r="H28" s="116"/>
      <c r="I28" s="116"/>
    </row>
    <row r="29" spans="1:11" x14ac:dyDescent="0.25">
      <c r="C29" s="116"/>
      <c r="D29" s="116"/>
      <c r="E29" s="116"/>
      <c r="F29" s="116"/>
      <c r="G29" s="116"/>
      <c r="H29" s="116"/>
      <c r="I29" s="116"/>
    </row>
  </sheetData>
  <mergeCells count="1">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F38"/>
  <sheetViews>
    <sheetView showGridLines="0" zoomScale="85" zoomScaleNormal="85" workbookViewId="0">
      <selection activeCell="B16" sqref="B16"/>
    </sheetView>
  </sheetViews>
  <sheetFormatPr baseColWidth="10" defaultColWidth="9.140625" defaultRowHeight="15" x14ac:dyDescent="0.25"/>
  <cols>
    <col min="1" max="1" width="7.140625" customWidth="1"/>
    <col min="2" max="2" width="49.85546875" customWidth="1"/>
    <col min="3" max="3" width="23.42578125" customWidth="1"/>
    <col min="4" max="4" width="17.140625" customWidth="1"/>
    <col min="5" max="5" width="87.140625" customWidth="1"/>
    <col min="6" max="6" width="9.140625" customWidth="1"/>
  </cols>
  <sheetData>
    <row r="5" spans="1:6" ht="37.5" customHeight="1" x14ac:dyDescent="0.25">
      <c r="A5" s="342" t="s">
        <v>541</v>
      </c>
      <c r="B5" s="47"/>
      <c r="C5" s="47"/>
      <c r="D5" s="47"/>
      <c r="E5" s="47"/>
    </row>
    <row r="6" spans="1:6" ht="22.5" customHeight="1" x14ac:dyDescent="0.25">
      <c r="A6" s="153"/>
      <c r="B6" s="302"/>
      <c r="C6" s="368" t="s">
        <v>805</v>
      </c>
      <c r="D6" s="368" t="s">
        <v>724</v>
      </c>
      <c r="E6" s="369" t="s">
        <v>623</v>
      </c>
    </row>
    <row r="7" spans="1:6" s="44" customFormat="1" ht="16.5" customHeight="1" x14ac:dyDescent="0.25">
      <c r="A7" s="514" t="s">
        <v>540</v>
      </c>
      <c r="B7" s="370" t="s">
        <v>807</v>
      </c>
      <c r="C7" s="371" t="s">
        <v>816</v>
      </c>
      <c r="D7" s="372">
        <v>631.53215443618808</v>
      </c>
      <c r="E7" s="373" t="s">
        <v>821</v>
      </c>
      <c r="F7" s="133"/>
    </row>
    <row r="8" spans="1:6" s="44" customFormat="1" ht="16.5" customHeight="1" x14ac:dyDescent="0.25">
      <c r="A8" s="514"/>
      <c r="B8" s="370" t="s">
        <v>808</v>
      </c>
      <c r="C8" s="371" t="s">
        <v>816</v>
      </c>
      <c r="D8" s="372">
        <v>282.67169761538457</v>
      </c>
      <c r="E8" s="373" t="s">
        <v>821</v>
      </c>
      <c r="F8" s="133"/>
    </row>
    <row r="9" spans="1:6" s="44" customFormat="1" ht="16.5" customHeight="1" x14ac:dyDescent="0.25">
      <c r="A9" s="514"/>
      <c r="B9" s="374" t="s">
        <v>809</v>
      </c>
      <c r="C9" s="375"/>
      <c r="D9" s="372"/>
      <c r="E9" s="373"/>
      <c r="F9" s="133"/>
    </row>
    <row r="10" spans="1:6" s="44" customFormat="1" ht="16.5" customHeight="1" x14ac:dyDescent="0.25">
      <c r="A10" s="514"/>
      <c r="B10" s="376" t="s">
        <v>349</v>
      </c>
      <c r="C10" s="371" t="s">
        <v>816</v>
      </c>
      <c r="D10" s="377">
        <v>231.69678451794871</v>
      </c>
      <c r="E10" s="373" t="s">
        <v>821</v>
      </c>
      <c r="F10" s="133"/>
    </row>
    <row r="11" spans="1:6" s="44" customFormat="1" ht="16.5" customHeight="1" x14ac:dyDescent="0.25">
      <c r="A11" s="514"/>
      <c r="B11" s="370" t="s">
        <v>810</v>
      </c>
      <c r="C11" s="371" t="s">
        <v>817</v>
      </c>
      <c r="D11" s="372">
        <v>4573.7614999999996</v>
      </c>
      <c r="E11" s="373" t="s">
        <v>822</v>
      </c>
      <c r="F11" s="133"/>
    </row>
    <row r="12" spans="1:6" s="44" customFormat="1" ht="16.5" customHeight="1" x14ac:dyDescent="0.25">
      <c r="A12" s="514"/>
      <c r="B12" s="370" t="s">
        <v>355</v>
      </c>
      <c r="C12" s="371" t="s">
        <v>818</v>
      </c>
      <c r="D12" s="372">
        <v>1169953.1957521369</v>
      </c>
      <c r="E12" s="373" t="s">
        <v>821</v>
      </c>
      <c r="F12" s="133"/>
    </row>
    <row r="13" spans="1:6" s="44" customFormat="1" ht="16.5" customHeight="1" x14ac:dyDescent="0.25">
      <c r="A13" s="514"/>
      <c r="B13" s="370" t="s">
        <v>811</v>
      </c>
      <c r="C13" s="371" t="s">
        <v>819</v>
      </c>
      <c r="D13" s="378" t="s">
        <v>840</v>
      </c>
      <c r="E13" s="373" t="s">
        <v>823</v>
      </c>
      <c r="F13" s="133"/>
    </row>
    <row r="14" spans="1:6" s="44" customFormat="1" ht="16.5" customHeight="1" x14ac:dyDescent="0.25">
      <c r="A14" s="515"/>
      <c r="B14" s="379" t="s">
        <v>812</v>
      </c>
      <c r="C14" s="380" t="s">
        <v>819</v>
      </c>
      <c r="D14" s="381" t="s">
        <v>840</v>
      </c>
      <c r="E14" s="382" t="s">
        <v>823</v>
      </c>
      <c r="F14" s="133"/>
    </row>
    <row r="15" spans="1:6" s="44" customFormat="1" ht="30" customHeight="1" x14ac:dyDescent="0.25">
      <c r="A15" s="516" t="s">
        <v>806</v>
      </c>
      <c r="B15" s="383" t="s">
        <v>813</v>
      </c>
      <c r="C15" s="384" t="s">
        <v>846</v>
      </c>
      <c r="D15" s="385">
        <v>191633.05123382172</v>
      </c>
      <c r="E15" s="386" t="s">
        <v>824</v>
      </c>
      <c r="F15" s="133"/>
    </row>
    <row r="16" spans="1:6" s="44" customFormat="1" ht="30" customHeight="1" x14ac:dyDescent="0.25">
      <c r="A16" s="516"/>
      <c r="B16" s="383" t="s">
        <v>814</v>
      </c>
      <c r="C16" s="384" t="s">
        <v>820</v>
      </c>
      <c r="D16" s="385">
        <v>59101.562094573092</v>
      </c>
      <c r="E16" s="386" t="s">
        <v>824</v>
      </c>
      <c r="F16" s="133"/>
    </row>
    <row r="17" spans="1:6" s="44" customFormat="1" ht="15" customHeight="1" x14ac:dyDescent="0.25">
      <c r="A17" s="516"/>
      <c r="B17" s="387" t="s">
        <v>356</v>
      </c>
      <c r="C17" s="388"/>
      <c r="D17" s="389"/>
      <c r="E17" s="386"/>
      <c r="F17" s="133"/>
    </row>
    <row r="18" spans="1:6" s="44" customFormat="1" ht="30" customHeight="1" x14ac:dyDescent="0.25">
      <c r="A18" s="516"/>
      <c r="B18" s="390" t="s">
        <v>357</v>
      </c>
      <c r="C18" s="384" t="s">
        <v>820</v>
      </c>
      <c r="D18" s="389">
        <v>14982.784631395021</v>
      </c>
      <c r="E18" s="386" t="s">
        <v>824</v>
      </c>
      <c r="F18" s="133"/>
    </row>
    <row r="19" spans="1:6" s="44" customFormat="1" ht="30" customHeight="1" x14ac:dyDescent="0.25">
      <c r="A19" s="516"/>
      <c r="B19" s="390" t="s">
        <v>358</v>
      </c>
      <c r="C19" s="384" t="s">
        <v>820</v>
      </c>
      <c r="D19" s="389">
        <v>1313.1112756415178</v>
      </c>
      <c r="E19" s="386" t="s">
        <v>824</v>
      </c>
      <c r="F19" s="133"/>
    </row>
    <row r="20" spans="1:6" s="44" customFormat="1" ht="30" customHeight="1" x14ac:dyDescent="0.25">
      <c r="A20" s="516"/>
      <c r="B20" s="383" t="s">
        <v>815</v>
      </c>
      <c r="C20" s="391" t="s">
        <v>846</v>
      </c>
      <c r="D20" s="389">
        <v>132531.48913924865</v>
      </c>
      <c r="E20" s="386" t="s">
        <v>824</v>
      </c>
      <c r="F20" s="133"/>
    </row>
    <row r="21" spans="1:6" s="44" customFormat="1" ht="30" customHeight="1" x14ac:dyDescent="0.25">
      <c r="A21" s="516"/>
      <c r="B21" s="392" t="s">
        <v>362</v>
      </c>
      <c r="C21" s="391" t="s">
        <v>846</v>
      </c>
      <c r="D21" s="385">
        <v>55711.814673581379</v>
      </c>
      <c r="E21" s="386" t="s">
        <v>824</v>
      </c>
      <c r="F21" s="133"/>
    </row>
    <row r="22" spans="1:6" s="44" customFormat="1" ht="30" customHeight="1" x14ac:dyDescent="0.25">
      <c r="A22" s="516"/>
      <c r="B22" s="392" t="s">
        <v>367</v>
      </c>
      <c r="C22" s="391" t="s">
        <v>846</v>
      </c>
      <c r="D22" s="385">
        <v>4617.6421554162662</v>
      </c>
      <c r="E22" s="386" t="s">
        <v>824</v>
      </c>
      <c r="F22" s="133"/>
    </row>
    <row r="23" spans="1:6" s="44" customFormat="1" ht="30" customHeight="1" x14ac:dyDescent="0.25">
      <c r="A23" s="516"/>
      <c r="B23" s="392" t="s">
        <v>366</v>
      </c>
      <c r="C23" s="391" t="s">
        <v>846</v>
      </c>
      <c r="D23" s="389">
        <v>72202.032310251001</v>
      </c>
      <c r="E23" s="386" t="s">
        <v>824</v>
      </c>
      <c r="F23" s="133"/>
    </row>
    <row r="24" spans="1:6" s="44" customFormat="1" ht="30" customHeight="1" x14ac:dyDescent="0.25">
      <c r="A24" s="516"/>
      <c r="B24" s="392" t="s">
        <v>360</v>
      </c>
      <c r="C24" s="391" t="s">
        <v>846</v>
      </c>
      <c r="D24" s="385">
        <v>21316.105311833599</v>
      </c>
      <c r="E24" s="386" t="s">
        <v>824</v>
      </c>
      <c r="F24" s="133"/>
    </row>
    <row r="25" spans="1:6" s="44" customFormat="1" ht="30" customHeight="1" x14ac:dyDescent="0.25">
      <c r="A25" s="516"/>
      <c r="B25" s="392" t="s">
        <v>361</v>
      </c>
      <c r="C25" s="391" t="s">
        <v>846</v>
      </c>
      <c r="D25" s="389">
        <v>50885.926998417403</v>
      </c>
      <c r="E25" s="386" t="s">
        <v>824</v>
      </c>
      <c r="F25" s="133"/>
    </row>
    <row r="26" spans="1:6" x14ac:dyDescent="0.25">
      <c r="D26" s="104"/>
      <c r="E26" s="59"/>
      <c r="F26" s="61"/>
    </row>
    <row r="27" spans="1:6" ht="17.25" x14ac:dyDescent="0.3">
      <c r="B27" s="393" t="s">
        <v>536</v>
      </c>
      <c r="C27" s="155"/>
      <c r="D27" s="104"/>
      <c r="E27" s="59"/>
      <c r="F27" s="61"/>
    </row>
    <row r="28" spans="1:6" x14ac:dyDescent="0.25">
      <c r="B28" s="394" t="s">
        <v>359</v>
      </c>
      <c r="C28" s="395">
        <v>169.32299752959074</v>
      </c>
      <c r="D28" s="104"/>
      <c r="E28" s="59"/>
      <c r="F28" s="61"/>
    </row>
    <row r="29" spans="1:6" x14ac:dyDescent="0.25">
      <c r="B29" s="394" t="s">
        <v>1021</v>
      </c>
      <c r="C29" s="395">
        <v>69.158993339588307</v>
      </c>
      <c r="E29" s="103"/>
      <c r="F29" s="103"/>
    </row>
    <row r="30" spans="1:6" ht="17.25" x14ac:dyDescent="0.25">
      <c r="B30" s="394" t="s">
        <v>845</v>
      </c>
      <c r="C30" s="395">
        <v>677.93504921234103</v>
      </c>
      <c r="E30" s="396"/>
      <c r="F30" s="105"/>
    </row>
    <row r="31" spans="1:6" ht="30" x14ac:dyDescent="0.25">
      <c r="B31" s="397" t="s">
        <v>1022</v>
      </c>
      <c r="C31" s="395">
        <v>81.96674321219291</v>
      </c>
      <c r="E31" s="103"/>
      <c r="F31" s="103"/>
    </row>
    <row r="32" spans="1:6" ht="30" x14ac:dyDescent="0.25">
      <c r="B32" s="397" t="s">
        <v>1023</v>
      </c>
      <c r="C32" s="395">
        <v>25.3509113810222</v>
      </c>
      <c r="E32" s="396"/>
      <c r="F32" s="105"/>
    </row>
    <row r="33" spans="2:6" x14ac:dyDescent="0.25">
      <c r="B33" s="398" t="s">
        <v>893</v>
      </c>
      <c r="C33" s="395">
        <v>55.240331687031095</v>
      </c>
      <c r="E33" s="396"/>
      <c r="F33" s="105"/>
    </row>
    <row r="34" spans="2:6" ht="17.25" x14ac:dyDescent="0.25">
      <c r="B34" s="399" t="s">
        <v>905</v>
      </c>
      <c r="C34" s="395">
        <v>348.86045682080351</v>
      </c>
      <c r="E34" s="396"/>
      <c r="F34" s="105"/>
    </row>
    <row r="35" spans="2:6" x14ac:dyDescent="0.25">
      <c r="E35" s="103"/>
      <c r="F35" s="103"/>
    </row>
    <row r="38" spans="2:6" x14ac:dyDescent="0.25">
      <c r="B38" s="47"/>
      <c r="C38" s="47"/>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6:N53"/>
  <sheetViews>
    <sheetView showGridLines="0" zoomScale="80" zoomScaleNormal="80" zoomScalePageLayoutView="60" workbookViewId="0">
      <selection activeCell="D18" sqref="D18:D35"/>
    </sheetView>
  </sheetViews>
  <sheetFormatPr baseColWidth="10" defaultColWidth="9.140625" defaultRowHeight="15" x14ac:dyDescent="0.25"/>
  <cols>
    <col min="1" max="1" width="2.7109375" customWidth="1"/>
    <col min="2" max="2" width="22.42578125" customWidth="1"/>
    <col min="3" max="3" width="1.42578125" customWidth="1"/>
    <col min="4" max="4" width="25.42578125" customWidth="1"/>
    <col min="5" max="5" width="2" customWidth="1"/>
    <col min="6" max="6" width="25.42578125" customWidth="1"/>
    <col min="7" max="7" width="2" customWidth="1"/>
    <col min="8" max="8" width="23.42578125" customWidth="1"/>
    <col min="9" max="9" width="1.85546875" customWidth="1"/>
    <col min="10" max="10" width="24.85546875" customWidth="1"/>
    <col min="11" max="11" width="9.140625" customWidth="1"/>
  </cols>
  <sheetData>
    <row r="6" spans="2:12" ht="48" customHeight="1" x14ac:dyDescent="0.25">
      <c r="B6" s="517" t="s">
        <v>952</v>
      </c>
      <c r="C6" s="517"/>
      <c r="D6" s="517"/>
      <c r="E6" s="517"/>
      <c r="F6" s="517"/>
      <c r="G6" s="517"/>
      <c r="H6" s="517"/>
      <c r="I6" s="517"/>
      <c r="J6" s="517"/>
      <c r="K6" s="517"/>
      <c r="L6" s="517"/>
    </row>
    <row r="7" spans="2:12" ht="15" customHeight="1" x14ac:dyDescent="0.25">
      <c r="B7" s="40"/>
      <c r="D7" s="40"/>
      <c r="J7" s="40"/>
      <c r="K7" s="40"/>
    </row>
    <row r="8" spans="2:12" ht="15" customHeight="1" x14ac:dyDescent="0.25">
      <c r="B8" s="518" t="s">
        <v>624</v>
      </c>
      <c r="C8" s="106"/>
      <c r="D8" s="520" t="s">
        <v>625</v>
      </c>
      <c r="E8" s="106"/>
      <c r="F8" s="106"/>
      <c r="G8" s="106"/>
      <c r="H8" s="106"/>
      <c r="I8" s="106"/>
      <c r="J8" s="107"/>
      <c r="K8" s="40"/>
    </row>
    <row r="9" spans="2:12" ht="15" customHeight="1" x14ac:dyDescent="0.25">
      <c r="B9" s="518"/>
      <c r="C9" s="106"/>
      <c r="D9" s="521"/>
      <c r="E9" s="106"/>
      <c r="F9" s="107"/>
      <c r="G9" s="106"/>
      <c r="H9" s="106"/>
      <c r="I9" s="106"/>
      <c r="J9" s="107"/>
      <c r="K9" s="40"/>
    </row>
    <row r="10" spans="2:12" ht="15" customHeight="1" x14ac:dyDescent="0.25">
      <c r="B10" s="518"/>
      <c r="C10" s="106"/>
      <c r="D10" s="521"/>
      <c r="E10" s="106"/>
      <c r="F10" s="107"/>
      <c r="G10" s="106"/>
      <c r="H10" s="106"/>
      <c r="I10" s="106"/>
      <c r="J10" s="107"/>
      <c r="K10" s="40"/>
    </row>
    <row r="11" spans="2:12" ht="15" customHeight="1" x14ac:dyDescent="0.25">
      <c r="B11" s="518"/>
      <c r="C11" s="106"/>
      <c r="D11" s="521"/>
      <c r="E11" s="106"/>
      <c r="F11" s="107"/>
      <c r="G11" s="106"/>
      <c r="H11" s="106"/>
      <c r="I11" s="106"/>
      <c r="J11" s="107"/>
      <c r="K11" s="40"/>
    </row>
    <row r="12" spans="2:12" ht="15" customHeight="1" x14ac:dyDescent="0.25">
      <c r="B12" s="518"/>
      <c r="C12" s="106"/>
      <c r="D12" s="521"/>
      <c r="E12" s="106"/>
      <c r="F12" s="107"/>
      <c r="G12" s="106"/>
      <c r="H12" s="106"/>
      <c r="I12" s="106"/>
      <c r="J12" s="106"/>
      <c r="K12" s="40"/>
    </row>
    <row r="13" spans="2:12" ht="12.75" customHeight="1" x14ac:dyDescent="0.25">
      <c r="B13" s="518"/>
      <c r="C13" s="106"/>
      <c r="D13" s="521"/>
      <c r="E13" s="106"/>
      <c r="F13" s="107"/>
      <c r="G13" s="106"/>
      <c r="H13" s="106"/>
      <c r="I13" s="106"/>
      <c r="J13" s="106"/>
      <c r="K13" s="40"/>
    </row>
    <row r="14" spans="2:12" ht="15" customHeight="1" x14ac:dyDescent="0.25">
      <c r="B14" s="518"/>
      <c r="C14" s="106"/>
      <c r="D14" s="521"/>
      <c r="E14" s="106"/>
      <c r="F14" s="107"/>
      <c r="G14" s="106"/>
      <c r="H14" s="106"/>
      <c r="I14" s="106"/>
      <c r="J14" s="106"/>
      <c r="K14" s="40"/>
    </row>
    <row r="15" spans="2:12" ht="15" customHeight="1" x14ac:dyDescent="0.25">
      <c r="B15" s="518"/>
      <c r="C15" s="106"/>
      <c r="D15" s="521"/>
      <c r="E15" s="106"/>
      <c r="F15" s="107"/>
      <c r="G15" s="106"/>
      <c r="H15" s="106"/>
      <c r="I15" s="106"/>
      <c r="J15" s="106"/>
      <c r="K15" s="40"/>
    </row>
    <row r="16" spans="2:12" ht="15" customHeight="1" x14ac:dyDescent="0.25">
      <c r="B16" s="518"/>
      <c r="C16" s="106"/>
      <c r="D16" s="521"/>
      <c r="E16" s="106"/>
      <c r="F16" s="107"/>
      <c r="G16" s="106"/>
      <c r="H16" s="106"/>
      <c r="I16" s="106"/>
      <c r="J16" s="106"/>
      <c r="K16" s="40"/>
    </row>
    <row r="17" spans="2:14" ht="15" customHeight="1" x14ac:dyDescent="0.25">
      <c r="B17" s="518"/>
      <c r="C17" s="106"/>
      <c r="D17" s="522"/>
      <c r="E17" s="106"/>
      <c r="F17" s="107"/>
      <c r="G17" s="106"/>
      <c r="H17" s="106"/>
      <c r="I17" s="106"/>
      <c r="J17" s="106"/>
      <c r="K17" s="40"/>
    </row>
    <row r="18" spans="2:14" ht="15" customHeight="1" x14ac:dyDescent="0.25">
      <c r="B18" s="518"/>
      <c r="C18" s="106"/>
      <c r="D18" s="523" t="s">
        <v>828</v>
      </c>
      <c r="E18" s="106"/>
      <c r="F18" s="524" t="s">
        <v>844</v>
      </c>
      <c r="G18" s="106"/>
      <c r="H18" s="520" t="s">
        <v>829</v>
      </c>
      <c r="I18" s="106"/>
      <c r="J18" s="106"/>
      <c r="K18" s="40"/>
    </row>
    <row r="19" spans="2:14" ht="15" customHeight="1" x14ac:dyDescent="0.25">
      <c r="B19" s="518"/>
      <c r="C19" s="106"/>
      <c r="D19" s="523"/>
      <c r="E19" s="106"/>
      <c r="F19" s="525"/>
      <c r="G19" s="106"/>
      <c r="H19" s="521"/>
      <c r="I19" s="106"/>
      <c r="J19" s="106"/>
      <c r="K19" s="40"/>
    </row>
    <row r="20" spans="2:14" ht="14.45" customHeight="1" x14ac:dyDescent="0.25">
      <c r="B20" s="518"/>
      <c r="C20" s="106"/>
      <c r="D20" s="523"/>
      <c r="E20" s="106"/>
      <c r="F20" s="525"/>
      <c r="G20" s="106"/>
      <c r="H20" s="521"/>
      <c r="I20" s="106"/>
      <c r="J20" s="106"/>
      <c r="K20" s="40"/>
    </row>
    <row r="21" spans="2:14" ht="14.45" customHeight="1" x14ac:dyDescent="0.25">
      <c r="B21" s="518"/>
      <c r="C21" s="106"/>
      <c r="D21" s="523"/>
      <c r="E21" s="106"/>
      <c r="F21" s="525"/>
      <c r="G21" s="106"/>
      <c r="H21" s="521"/>
      <c r="I21" s="106"/>
      <c r="J21" s="106"/>
      <c r="K21" s="40"/>
    </row>
    <row r="22" spans="2:14" ht="14.45" customHeight="1" x14ac:dyDescent="0.25">
      <c r="B22" s="518"/>
      <c r="C22" s="106"/>
      <c r="D22" s="523"/>
      <c r="E22" s="106"/>
      <c r="F22" s="525"/>
      <c r="G22" s="106"/>
      <c r="H22" s="521"/>
      <c r="I22" s="106"/>
      <c r="J22" s="106"/>
      <c r="K22" s="40"/>
    </row>
    <row r="23" spans="2:14" ht="14.25" customHeight="1" x14ac:dyDescent="0.25">
      <c r="B23" s="518"/>
      <c r="C23" s="106"/>
      <c r="D23" s="523"/>
      <c r="E23" s="106"/>
      <c r="F23" s="525"/>
      <c r="G23" s="106"/>
      <c r="H23" s="521"/>
      <c r="I23" s="106"/>
      <c r="J23" s="106"/>
    </row>
    <row r="24" spans="2:14" ht="14.25" customHeight="1" x14ac:dyDescent="0.25">
      <c r="B24" s="518"/>
      <c r="C24" s="106"/>
      <c r="D24" s="523"/>
      <c r="E24" s="106"/>
      <c r="F24" s="525"/>
      <c r="G24" s="106"/>
      <c r="H24" s="521"/>
      <c r="I24" s="108"/>
      <c r="J24" s="106"/>
      <c r="K24" s="41"/>
    </row>
    <row r="25" spans="2:14" ht="15.6" customHeight="1" x14ac:dyDescent="0.25">
      <c r="B25" s="518"/>
      <c r="C25" s="106"/>
      <c r="D25" s="523"/>
      <c r="E25" s="106"/>
      <c r="F25" s="525"/>
      <c r="G25" s="106"/>
      <c r="H25" s="522"/>
      <c r="I25" s="106"/>
      <c r="J25" s="106"/>
    </row>
    <row r="26" spans="2:14" ht="15.6" customHeight="1" x14ac:dyDescent="0.25">
      <c r="B26" s="518"/>
      <c r="C26" s="106"/>
      <c r="D26" s="523"/>
      <c r="E26" s="106"/>
      <c r="F26" s="525"/>
      <c r="G26" s="106"/>
      <c r="H26" s="521" t="s">
        <v>843</v>
      </c>
      <c r="I26" s="106"/>
      <c r="J26" s="106"/>
    </row>
    <row r="27" spans="2:14" ht="14.45" customHeight="1" x14ac:dyDescent="0.25">
      <c r="B27" s="518"/>
      <c r="C27" s="106"/>
      <c r="D27" s="523"/>
      <c r="E27" s="106"/>
      <c r="F27" s="525"/>
      <c r="G27" s="106"/>
      <c r="H27" s="521"/>
      <c r="I27" s="106"/>
      <c r="J27" s="106"/>
    </row>
    <row r="28" spans="2:14" ht="14.45" customHeight="1" x14ac:dyDescent="0.25">
      <c r="B28" s="518"/>
      <c r="C28" s="106"/>
      <c r="D28" s="523"/>
      <c r="E28" s="106"/>
      <c r="F28" s="525"/>
      <c r="G28" s="106"/>
      <c r="H28" s="521"/>
      <c r="I28" s="106"/>
      <c r="J28" s="106"/>
    </row>
    <row r="29" spans="2:14" ht="15" customHeight="1" x14ac:dyDescent="0.25">
      <c r="B29" s="518"/>
      <c r="C29" s="106"/>
      <c r="D29" s="523"/>
      <c r="E29" s="106"/>
      <c r="F29" s="525"/>
      <c r="G29" s="106"/>
      <c r="H29" s="521"/>
      <c r="I29" s="106"/>
      <c r="J29" s="106"/>
      <c r="N29" s="39" t="s">
        <v>825</v>
      </c>
    </row>
    <row r="30" spans="2:14" ht="15" customHeight="1" x14ac:dyDescent="0.25">
      <c r="B30" s="518"/>
      <c r="C30" s="106"/>
      <c r="D30" s="523"/>
      <c r="E30" s="106"/>
      <c r="F30" s="525"/>
      <c r="G30" s="106"/>
      <c r="H30" s="521"/>
      <c r="I30" s="106"/>
      <c r="J30" s="106"/>
      <c r="N30" t="s">
        <v>229</v>
      </c>
    </row>
    <row r="31" spans="2:14" ht="15" customHeight="1" x14ac:dyDescent="0.25">
      <c r="B31" s="518"/>
      <c r="C31" s="106"/>
      <c r="D31" s="523"/>
      <c r="E31" s="106"/>
      <c r="F31" s="525"/>
      <c r="G31" s="106"/>
      <c r="H31" s="521"/>
      <c r="I31" s="106"/>
      <c r="J31" s="106"/>
      <c r="N31" t="s">
        <v>550</v>
      </c>
    </row>
    <row r="32" spans="2:14" ht="15" customHeight="1" x14ac:dyDescent="0.25">
      <c r="B32" s="518"/>
      <c r="C32" s="106"/>
      <c r="D32" s="523"/>
      <c r="E32" s="106"/>
      <c r="F32" s="525"/>
      <c r="G32" s="106"/>
      <c r="H32" s="521"/>
      <c r="I32" s="106"/>
      <c r="J32" s="106"/>
    </row>
    <row r="33" spans="2:11" ht="15.75" x14ac:dyDescent="0.25">
      <c r="B33" s="518"/>
      <c r="C33" s="106"/>
      <c r="D33" s="523"/>
      <c r="E33" s="106"/>
      <c r="F33" s="525"/>
      <c r="G33" s="106"/>
      <c r="H33" s="521"/>
      <c r="I33" s="106"/>
      <c r="J33" s="106"/>
      <c r="K33" s="42"/>
    </row>
    <row r="34" spans="2:11" ht="15.75" x14ac:dyDescent="0.25">
      <c r="B34" s="518"/>
      <c r="C34" s="106"/>
      <c r="D34" s="523"/>
      <c r="E34" s="106"/>
      <c r="F34" s="526"/>
      <c r="G34" s="106"/>
      <c r="H34" s="522"/>
      <c r="I34" s="106"/>
      <c r="J34" s="106"/>
      <c r="K34" s="42"/>
    </row>
    <row r="35" spans="2:11" ht="34.5" customHeight="1" x14ac:dyDescent="0.25">
      <c r="B35" s="518"/>
      <c r="C35" s="106"/>
      <c r="D35" s="523"/>
      <c r="E35" s="106"/>
      <c r="F35" s="520" t="s">
        <v>841</v>
      </c>
      <c r="G35" s="106"/>
      <c r="H35" s="109" t="s">
        <v>827</v>
      </c>
      <c r="I35" s="106"/>
      <c r="J35" s="106"/>
      <c r="K35" s="43"/>
    </row>
    <row r="36" spans="2:11" ht="31.5" customHeight="1" x14ac:dyDescent="0.25">
      <c r="B36" s="106"/>
      <c r="C36" s="106"/>
      <c r="D36" s="525" t="s">
        <v>626</v>
      </c>
      <c r="E36" s="106"/>
      <c r="F36" s="522"/>
      <c r="G36" s="106"/>
      <c r="H36" s="110" t="s">
        <v>826</v>
      </c>
      <c r="I36" s="106"/>
      <c r="J36" s="518" t="s">
        <v>628</v>
      </c>
      <c r="K36" s="43"/>
    </row>
    <row r="37" spans="2:11" ht="24.75" customHeight="1" x14ac:dyDescent="0.25">
      <c r="B37" s="111"/>
      <c r="C37" s="106"/>
      <c r="D37" s="525"/>
      <c r="E37" s="106"/>
      <c r="F37" s="521" t="s">
        <v>842</v>
      </c>
      <c r="G37" s="106"/>
      <c r="H37" s="519" t="s">
        <v>627</v>
      </c>
      <c r="I37" s="106"/>
      <c r="J37" s="518"/>
      <c r="K37" s="43"/>
    </row>
    <row r="38" spans="2:11" ht="15.75" customHeight="1" x14ac:dyDescent="0.25">
      <c r="B38" s="106"/>
      <c r="C38" s="106"/>
      <c r="D38" s="525"/>
      <c r="E38" s="106"/>
      <c r="F38" s="521"/>
      <c r="G38" s="106"/>
      <c r="H38" s="519"/>
      <c r="I38" s="106"/>
      <c r="J38" s="518"/>
      <c r="K38" s="43"/>
    </row>
    <row r="39" spans="2:11" ht="15" customHeight="1" x14ac:dyDescent="0.25">
      <c r="B39" s="106"/>
      <c r="C39" s="106"/>
      <c r="D39" s="525"/>
      <c r="E39" s="106"/>
      <c r="F39" s="521"/>
      <c r="G39" s="106"/>
      <c r="H39" s="519"/>
      <c r="I39" s="106"/>
      <c r="J39" s="518"/>
      <c r="K39" s="2"/>
    </row>
    <row r="40" spans="2:11" ht="42.75" customHeight="1" x14ac:dyDescent="0.25">
      <c r="B40" s="106"/>
      <c r="C40" s="106"/>
      <c r="D40" s="526"/>
      <c r="E40" s="106"/>
      <c r="F40" s="522"/>
      <c r="G40" s="106"/>
      <c r="H40" s="519"/>
      <c r="I40" s="106"/>
      <c r="J40" s="518"/>
    </row>
    <row r="41" spans="2:11" ht="15" customHeight="1" x14ac:dyDescent="0.25"/>
    <row r="42" spans="2:11" ht="15.75" x14ac:dyDescent="0.25">
      <c r="H42" s="40"/>
    </row>
    <row r="43" spans="2:11" ht="15.75" x14ac:dyDescent="0.25">
      <c r="H43" s="40"/>
    </row>
    <row r="44" spans="2:11" ht="15.75" x14ac:dyDescent="0.25">
      <c r="H44" s="40"/>
      <c r="J44" s="1"/>
      <c r="K44" s="1"/>
    </row>
    <row r="45" spans="2:11" ht="15.75" x14ac:dyDescent="0.25">
      <c r="H45" s="40"/>
      <c r="J45" s="1"/>
      <c r="K45" s="1"/>
    </row>
    <row r="46" spans="2:11" ht="15.75" x14ac:dyDescent="0.25">
      <c r="H46" s="40"/>
      <c r="J46" s="1"/>
      <c r="K46" s="1"/>
    </row>
    <row r="47" spans="2:11" ht="15.75" x14ac:dyDescent="0.25">
      <c r="H47" s="40"/>
      <c r="J47" s="1"/>
      <c r="K47" s="1"/>
    </row>
    <row r="48" spans="2:11" ht="15.75" x14ac:dyDescent="0.25">
      <c r="H48" s="40"/>
      <c r="J48" s="1"/>
      <c r="K48" s="1"/>
    </row>
    <row r="49" spans="8:11" ht="15.75" x14ac:dyDescent="0.25">
      <c r="H49" s="40"/>
      <c r="J49" s="1"/>
      <c r="K49" s="1"/>
    </row>
    <row r="50" spans="8:11" ht="15.75" x14ac:dyDescent="0.25">
      <c r="H50" s="40"/>
      <c r="J50" s="1"/>
      <c r="K50" s="1"/>
    </row>
    <row r="51" spans="8:11" x14ac:dyDescent="0.25">
      <c r="J51" s="1"/>
      <c r="K51" s="1"/>
    </row>
    <row r="52" spans="8:11" x14ac:dyDescent="0.25">
      <c r="J52" s="1"/>
      <c r="K52" s="1"/>
    </row>
    <row r="53" spans="8:11" x14ac:dyDescent="0.25">
      <c r="J53" s="1"/>
      <c r="K53" s="1"/>
    </row>
  </sheetData>
  <mergeCells count="12">
    <mergeCell ref="B6:L6"/>
    <mergeCell ref="J36:J40"/>
    <mergeCell ref="H37:H40"/>
    <mergeCell ref="B8:B35"/>
    <mergeCell ref="D8:D17"/>
    <mergeCell ref="D18:D35"/>
    <mergeCell ref="F18:F34"/>
    <mergeCell ref="H18:H25"/>
    <mergeCell ref="H26:H34"/>
    <mergeCell ref="D36:D40"/>
    <mergeCell ref="F35:F36"/>
    <mergeCell ref="F37:F4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F51"/>
  <sheetViews>
    <sheetView showGridLines="0" zoomScale="85" zoomScaleNormal="85" zoomScalePageLayoutView="110" workbookViewId="0">
      <pane xSplit="3" ySplit="9" topLeftCell="V10" activePane="bottomRight" state="frozen"/>
      <selection pane="topRight"/>
      <selection pane="bottomLeft"/>
      <selection pane="bottomRight" activeCell="X25" sqref="X25:AB25"/>
    </sheetView>
  </sheetViews>
  <sheetFormatPr baseColWidth="10" defaultColWidth="9.140625" defaultRowHeight="15" x14ac:dyDescent="0.25"/>
  <cols>
    <col min="1" max="1" width="3.42578125" style="197" customWidth="1"/>
    <col min="2" max="2" width="64.28515625" style="197" customWidth="1"/>
    <col min="3" max="3" width="11.7109375" style="197" customWidth="1"/>
    <col min="4" max="28" width="10.28515625" style="197" customWidth="1"/>
    <col min="29" max="29" width="96.28515625" style="197" customWidth="1"/>
    <col min="30" max="16384" width="9.140625" style="197"/>
  </cols>
  <sheetData>
    <row r="1" spans="1:29" ht="12" customHeight="1" x14ac:dyDescent="0.25"/>
    <row r="2" spans="1:29" ht="12" customHeight="1" x14ac:dyDescent="0.25"/>
    <row r="3" spans="1:29" ht="12" customHeight="1" x14ac:dyDescent="0.25"/>
    <row r="4" spans="1:29" ht="12" customHeight="1" x14ac:dyDescent="0.25"/>
    <row r="5" spans="1:29" ht="12" customHeight="1" x14ac:dyDescent="0.25"/>
    <row r="6" spans="1:29" ht="27.75" customHeight="1" x14ac:dyDescent="0.3">
      <c r="A6" s="156" t="s">
        <v>954</v>
      </c>
      <c r="W6" s="198"/>
    </row>
    <row r="7" spans="1:29" ht="17.25" customHeight="1" x14ac:dyDescent="0.25">
      <c r="A7" s="205" t="s">
        <v>830</v>
      </c>
      <c r="S7" s="199"/>
      <c r="T7" s="199"/>
      <c r="U7" s="199"/>
      <c r="V7" s="199"/>
      <c r="W7" s="199"/>
      <c r="X7" s="199"/>
      <c r="Y7" s="199"/>
      <c r="Z7" s="199"/>
      <c r="AA7" s="199"/>
      <c r="AB7" s="199"/>
    </row>
    <row r="8" spans="1:29" ht="31.5" customHeight="1" x14ac:dyDescent="0.25">
      <c r="A8" s="400"/>
      <c r="B8" s="400" t="s">
        <v>953</v>
      </c>
      <c r="C8" s="401" t="s">
        <v>805</v>
      </c>
      <c r="D8" s="400">
        <v>1990</v>
      </c>
      <c r="E8" s="401">
        <v>1991</v>
      </c>
      <c r="F8" s="401">
        <v>1992</v>
      </c>
      <c r="G8" s="401">
        <v>1993</v>
      </c>
      <c r="H8" s="401">
        <v>1994</v>
      </c>
      <c r="I8" s="401">
        <v>1995</v>
      </c>
      <c r="J8" s="401">
        <v>1996</v>
      </c>
      <c r="K8" s="401">
        <v>1997</v>
      </c>
      <c r="L8" s="401">
        <v>1998</v>
      </c>
      <c r="M8" s="401">
        <v>1999</v>
      </c>
      <c r="N8" s="401">
        <v>2000</v>
      </c>
      <c r="O8" s="401">
        <v>2001</v>
      </c>
      <c r="P8" s="401">
        <v>2002</v>
      </c>
      <c r="Q8" s="401">
        <v>2003</v>
      </c>
      <c r="R8" s="401">
        <v>2004</v>
      </c>
      <c r="S8" s="401">
        <v>2005</v>
      </c>
      <c r="T8" s="401">
        <v>2006</v>
      </c>
      <c r="U8" s="401">
        <v>2007</v>
      </c>
      <c r="V8" s="401">
        <v>2008</v>
      </c>
      <c r="W8" s="401">
        <v>2009</v>
      </c>
      <c r="X8" s="400">
        <v>2010</v>
      </c>
      <c r="Y8" s="400">
        <v>2011</v>
      </c>
      <c r="Z8" s="400">
        <v>2012</v>
      </c>
      <c r="AA8" s="400">
        <v>2013</v>
      </c>
      <c r="AB8" s="400">
        <v>2014</v>
      </c>
      <c r="AC8" s="400" t="s">
        <v>623</v>
      </c>
    </row>
    <row r="9" spans="1:29" ht="16.5" customHeight="1" x14ac:dyDescent="0.25">
      <c r="A9" s="402">
        <v>1</v>
      </c>
      <c r="B9" s="403" t="s">
        <v>369</v>
      </c>
      <c r="C9" s="404"/>
      <c r="D9" s="404"/>
      <c r="E9" s="404"/>
      <c r="F9" s="404"/>
      <c r="G9" s="404"/>
      <c r="H9" s="404"/>
      <c r="I9" s="404"/>
      <c r="J9" s="404"/>
      <c r="K9" s="404"/>
      <c r="L9" s="404"/>
      <c r="M9" s="404"/>
      <c r="N9" s="404"/>
      <c r="O9" s="404"/>
      <c r="P9" s="404"/>
      <c r="Q9" s="404"/>
      <c r="R9" s="404"/>
      <c r="S9" s="404"/>
      <c r="T9" s="405"/>
      <c r="U9" s="405"/>
      <c r="V9" s="405"/>
      <c r="W9" s="405"/>
      <c r="X9" s="405"/>
      <c r="Y9" s="405"/>
      <c r="Z9" s="405"/>
      <c r="AA9" s="405"/>
      <c r="AB9" s="405"/>
      <c r="AC9" s="405"/>
    </row>
    <row r="10" spans="1:29" ht="16.5" customHeight="1" x14ac:dyDescent="0.25">
      <c r="A10" s="402">
        <v>2</v>
      </c>
      <c r="B10" s="406" t="s">
        <v>370</v>
      </c>
      <c r="C10" s="407" t="s">
        <v>371</v>
      </c>
      <c r="D10" s="408">
        <v>3029336</v>
      </c>
      <c r="E10" s="408">
        <v>3101536</v>
      </c>
      <c r="F10" s="408">
        <v>3170537</v>
      </c>
      <c r="G10" s="408">
        <v>3239868</v>
      </c>
      <c r="H10" s="408">
        <v>3334223</v>
      </c>
      <c r="I10" s="408">
        <v>3428278</v>
      </c>
      <c r="J10" s="408">
        <v>3520866</v>
      </c>
      <c r="K10" s="408">
        <v>3611224</v>
      </c>
      <c r="L10" s="408">
        <v>3699939</v>
      </c>
      <c r="M10" s="408">
        <v>3786841</v>
      </c>
      <c r="N10" s="408">
        <v>3810187</v>
      </c>
      <c r="O10" s="408">
        <v>3906742</v>
      </c>
      <c r="P10" s="408">
        <v>3959153</v>
      </c>
      <c r="Q10" s="408">
        <v>4088773</v>
      </c>
      <c r="R10" s="408">
        <v>4178755</v>
      </c>
      <c r="S10" s="408">
        <v>4266185</v>
      </c>
      <c r="T10" s="408">
        <v>4353843</v>
      </c>
      <c r="U10" s="408">
        <v>4443100</v>
      </c>
      <c r="V10" s="408">
        <v>4533162</v>
      </c>
      <c r="W10" s="408">
        <v>4620482</v>
      </c>
      <c r="X10" s="408">
        <v>4538307</v>
      </c>
      <c r="Y10" s="408">
        <v>4592346</v>
      </c>
      <c r="Z10" s="408">
        <v>4651166</v>
      </c>
      <c r="AA10" s="408">
        <v>4711986</v>
      </c>
      <c r="AB10" s="409">
        <v>4772098</v>
      </c>
      <c r="AC10" s="435" t="s">
        <v>832</v>
      </c>
    </row>
    <row r="11" spans="1:29" ht="16.5" customHeight="1" x14ac:dyDescent="0.25">
      <c r="A11" s="402">
        <v>3</v>
      </c>
      <c r="B11" s="406" t="s">
        <v>373</v>
      </c>
      <c r="C11" s="407" t="s">
        <v>881</v>
      </c>
      <c r="D11" s="408">
        <v>51100</v>
      </c>
      <c r="E11" s="408">
        <v>51100</v>
      </c>
      <c r="F11" s="408">
        <v>51100</v>
      </c>
      <c r="G11" s="408">
        <v>51100</v>
      </c>
      <c r="H11" s="408">
        <v>51100</v>
      </c>
      <c r="I11" s="408">
        <v>51100</v>
      </c>
      <c r="J11" s="408">
        <v>51100</v>
      </c>
      <c r="K11" s="408">
        <v>51100</v>
      </c>
      <c r="L11" s="408">
        <v>51100</v>
      </c>
      <c r="M11" s="408">
        <v>51100</v>
      </c>
      <c r="N11" s="408">
        <v>51100</v>
      </c>
      <c r="O11" s="408">
        <v>51100</v>
      </c>
      <c r="P11" s="408">
        <v>51100</v>
      </c>
      <c r="Q11" s="408">
        <v>51100</v>
      </c>
      <c r="R11" s="408">
        <v>51100</v>
      </c>
      <c r="S11" s="408">
        <v>51100</v>
      </c>
      <c r="T11" s="408">
        <v>51100</v>
      </c>
      <c r="U11" s="408">
        <v>51100</v>
      </c>
      <c r="V11" s="408">
        <v>51100</v>
      </c>
      <c r="W11" s="408">
        <v>51100</v>
      </c>
      <c r="X11" s="408">
        <v>51100</v>
      </c>
      <c r="Y11" s="408">
        <v>51100</v>
      </c>
      <c r="Z11" s="408">
        <v>51100</v>
      </c>
      <c r="AA11" s="408">
        <v>51100</v>
      </c>
      <c r="AB11" s="408">
        <v>51100</v>
      </c>
      <c r="AC11" s="435" t="s">
        <v>831</v>
      </c>
    </row>
    <row r="12" spans="1:29" ht="16.5" customHeight="1" x14ac:dyDescent="0.25">
      <c r="A12" s="402">
        <v>4</v>
      </c>
      <c r="B12" s="410" t="s">
        <v>958</v>
      </c>
      <c r="C12" s="407" t="s">
        <v>375</v>
      </c>
      <c r="D12" s="408">
        <v>66</v>
      </c>
      <c r="E12" s="408">
        <v>126</v>
      </c>
      <c r="F12" s="408">
        <v>236</v>
      </c>
      <c r="G12" s="408"/>
      <c r="H12" s="408"/>
      <c r="I12" s="408">
        <v>334</v>
      </c>
      <c r="J12" s="408">
        <v>2008</v>
      </c>
      <c r="K12" s="408">
        <v>6177</v>
      </c>
      <c r="L12" s="408">
        <v>11906</v>
      </c>
      <c r="M12" s="408">
        <v>13006</v>
      </c>
      <c r="N12" s="408">
        <v>13855</v>
      </c>
      <c r="O12" s="408">
        <v>17105</v>
      </c>
      <c r="P12" s="408">
        <v>35534.5</v>
      </c>
      <c r="Q12" s="408">
        <v>35732.75</v>
      </c>
      <c r="R12" s="408">
        <v>46390.82</v>
      </c>
      <c r="S12" s="408">
        <v>47725.69</v>
      </c>
      <c r="T12" s="408">
        <v>49331.69</v>
      </c>
      <c r="U12" s="408">
        <v>51252.19</v>
      </c>
      <c r="V12" s="408">
        <v>56437.35</v>
      </c>
      <c r="W12" s="408">
        <v>57726.32</v>
      </c>
      <c r="X12" s="408">
        <v>57927.25</v>
      </c>
      <c r="Y12" s="408">
        <v>58039.95</v>
      </c>
      <c r="Z12" s="408">
        <v>61687.4</v>
      </c>
      <c r="AA12" s="408">
        <v>62902.67</v>
      </c>
      <c r="AB12" s="408">
        <v>65536.989999999991</v>
      </c>
      <c r="AC12" s="435" t="s">
        <v>614</v>
      </c>
    </row>
    <row r="13" spans="1:29" ht="16.5" customHeight="1" x14ac:dyDescent="0.25">
      <c r="A13" s="402">
        <v>5</v>
      </c>
      <c r="B13" s="406" t="s">
        <v>376</v>
      </c>
      <c r="C13" s="407" t="s">
        <v>25</v>
      </c>
      <c r="D13" s="408">
        <v>0.66</v>
      </c>
      <c r="E13" s="408">
        <v>1.26</v>
      </c>
      <c r="F13" s="408">
        <v>2.36</v>
      </c>
      <c r="G13" s="408"/>
      <c r="H13" s="408"/>
      <c r="I13" s="408">
        <v>3.34</v>
      </c>
      <c r="J13" s="408">
        <v>20.079999999999998</v>
      </c>
      <c r="K13" s="408">
        <v>61.77</v>
      </c>
      <c r="L13" s="408">
        <v>119.06</v>
      </c>
      <c r="M13" s="408">
        <v>130.06</v>
      </c>
      <c r="N13" s="408">
        <v>138.55000000000001</v>
      </c>
      <c r="O13" s="408">
        <v>171.05</v>
      </c>
      <c r="P13" s="408">
        <v>355.34500000000003</v>
      </c>
      <c r="Q13" s="408">
        <v>357.32749999999999</v>
      </c>
      <c r="R13" s="408">
        <v>463.90820000000002</v>
      </c>
      <c r="S13" s="408">
        <v>477.25690000000003</v>
      </c>
      <c r="T13" s="408">
        <v>493.31690000000003</v>
      </c>
      <c r="U13" s="408">
        <v>512.52190000000007</v>
      </c>
      <c r="V13" s="408">
        <v>564.37350000000004</v>
      </c>
      <c r="W13" s="408">
        <v>577.26319999999998</v>
      </c>
      <c r="X13" s="408">
        <v>579.27250000000004</v>
      </c>
      <c r="Y13" s="408">
        <v>580.39949999999999</v>
      </c>
      <c r="Z13" s="408">
        <v>616.87400000000002</v>
      </c>
      <c r="AA13" s="408">
        <v>629.02670000000001</v>
      </c>
      <c r="AB13" s="408">
        <v>655.36989999999992</v>
      </c>
      <c r="AC13" s="435" t="s">
        <v>614</v>
      </c>
    </row>
    <row r="14" spans="1:29" ht="16.5" customHeight="1" x14ac:dyDescent="0.25">
      <c r="A14" s="402">
        <v>6</v>
      </c>
      <c r="B14" s="410" t="s">
        <v>378</v>
      </c>
      <c r="C14" s="407" t="s">
        <v>380</v>
      </c>
      <c r="D14" s="407"/>
      <c r="E14" s="407"/>
      <c r="F14" s="407"/>
      <c r="G14" s="407"/>
      <c r="H14" s="407"/>
      <c r="I14" s="407"/>
      <c r="J14" s="407"/>
      <c r="K14" s="407"/>
      <c r="L14" s="407"/>
      <c r="M14" s="407"/>
      <c r="N14" s="407"/>
      <c r="O14" s="407"/>
      <c r="P14" s="407"/>
      <c r="Q14" s="407"/>
      <c r="R14" s="407"/>
      <c r="S14" s="408">
        <v>8259.5031587486574</v>
      </c>
      <c r="T14" s="408">
        <v>8697.0535786400014</v>
      </c>
      <c r="U14" s="408">
        <v>9049.5776876400014</v>
      </c>
      <c r="V14" s="408">
        <v>9473.8113686400011</v>
      </c>
      <c r="W14" s="408">
        <v>9311.2407226399991</v>
      </c>
      <c r="X14" s="408">
        <v>9583.3191647392014</v>
      </c>
      <c r="Y14" s="408">
        <v>9831.4544553885735</v>
      </c>
      <c r="Z14" s="408">
        <v>10174.334034104571</v>
      </c>
      <c r="AA14" s="408">
        <v>10234.106450844572</v>
      </c>
      <c r="AB14" s="408">
        <v>10216.330957254575</v>
      </c>
      <c r="AC14" s="435" t="s">
        <v>833</v>
      </c>
    </row>
    <row r="15" spans="1:29" ht="16.5" customHeight="1" x14ac:dyDescent="0.25">
      <c r="A15" s="402">
        <v>7</v>
      </c>
      <c r="B15" s="410" t="s">
        <v>382</v>
      </c>
      <c r="C15" s="407" t="s">
        <v>380</v>
      </c>
      <c r="D15" s="407"/>
      <c r="E15" s="407"/>
      <c r="F15" s="407"/>
      <c r="G15" s="407"/>
      <c r="H15" s="407"/>
      <c r="I15" s="407"/>
      <c r="J15" s="407"/>
      <c r="K15" s="407"/>
      <c r="L15" s="407"/>
      <c r="M15" s="407"/>
      <c r="N15" s="407"/>
      <c r="O15" s="407"/>
      <c r="P15" s="407"/>
      <c r="Q15" s="407"/>
      <c r="R15" s="408"/>
      <c r="S15" s="408">
        <v>6565.5685849999991</v>
      </c>
      <c r="T15" s="408">
        <v>6600.8960000000006</v>
      </c>
      <c r="U15" s="408">
        <v>6768.61</v>
      </c>
      <c r="V15" s="408">
        <v>7386.1040000000003</v>
      </c>
      <c r="W15" s="408">
        <v>7224.4589999999998</v>
      </c>
      <c r="X15" s="408">
        <v>7262.2930000000006</v>
      </c>
      <c r="Y15" s="408">
        <v>7134.6230000000005</v>
      </c>
      <c r="Z15" s="408">
        <v>7233.1999999999989</v>
      </c>
      <c r="AA15" s="408">
        <v>6851.0442917000018</v>
      </c>
      <c r="AB15" s="408">
        <v>6717.1524147600021</v>
      </c>
      <c r="AC15" s="435" t="s">
        <v>833</v>
      </c>
    </row>
    <row r="16" spans="1:29" ht="16.5" customHeight="1" x14ac:dyDescent="0.25">
      <c r="A16" s="402">
        <v>8</v>
      </c>
      <c r="B16" s="403" t="s">
        <v>955</v>
      </c>
      <c r="C16" s="412"/>
      <c r="D16" s="412"/>
      <c r="E16" s="412"/>
      <c r="F16" s="412"/>
      <c r="G16" s="412"/>
      <c r="H16" s="412"/>
      <c r="I16" s="412"/>
      <c r="J16" s="412"/>
      <c r="K16" s="412"/>
      <c r="L16" s="412"/>
      <c r="M16" s="412"/>
      <c r="N16" s="412"/>
      <c r="O16" s="412"/>
      <c r="P16" s="412"/>
      <c r="Q16" s="412"/>
      <c r="R16" s="412"/>
      <c r="S16" s="412"/>
      <c r="T16" s="413"/>
      <c r="U16" s="413"/>
      <c r="V16" s="413"/>
      <c r="W16" s="413"/>
      <c r="X16" s="413"/>
      <c r="Y16" s="413"/>
      <c r="Z16" s="413"/>
      <c r="AA16" s="413"/>
      <c r="AB16" s="413"/>
      <c r="AC16" s="434"/>
    </row>
    <row r="17" spans="1:31" ht="16.5" customHeight="1" x14ac:dyDescent="0.25">
      <c r="A17" s="402">
        <v>9</v>
      </c>
      <c r="B17" s="406" t="s">
        <v>385</v>
      </c>
      <c r="C17" s="407" t="s">
        <v>884</v>
      </c>
      <c r="D17" s="408">
        <v>151655.25665610001</v>
      </c>
      <c r="E17" s="408">
        <v>139737.4926533</v>
      </c>
      <c r="F17" s="408">
        <v>132133.1343643</v>
      </c>
      <c r="G17" s="408">
        <v>135841.4551052</v>
      </c>
      <c r="H17" s="408">
        <v>137257.39793480001</v>
      </c>
      <c r="I17" s="408">
        <v>146702.13696860001</v>
      </c>
      <c r="J17" s="408">
        <v>180411.59571299999</v>
      </c>
      <c r="K17" s="408">
        <v>153472.55465460001</v>
      </c>
      <c r="L17" s="408">
        <v>155976.7444725</v>
      </c>
      <c r="M17" s="408">
        <v>171062.59979509999</v>
      </c>
      <c r="N17" s="408">
        <v>152944.93806399999</v>
      </c>
      <c r="O17" s="408">
        <v>161604.73440000002</v>
      </c>
      <c r="P17" s="408">
        <v>166493.24200000003</v>
      </c>
      <c r="Q17" s="408">
        <v>172332.18449999997</v>
      </c>
      <c r="R17" s="408">
        <v>179929.96350000001</v>
      </c>
      <c r="S17" s="408">
        <v>167101.46600000001</v>
      </c>
      <c r="T17" s="408">
        <v>153797.80899999998</v>
      </c>
      <c r="U17" s="408">
        <v>172149.32770000002</v>
      </c>
      <c r="V17" s="408">
        <v>176941.19900000002</v>
      </c>
      <c r="W17" s="408">
        <v>156780.27439999999</v>
      </c>
      <c r="X17" s="408">
        <v>202703.80819999997</v>
      </c>
      <c r="Y17" s="408">
        <v>156802.7782</v>
      </c>
      <c r="Z17" s="408">
        <v>145943.90970000002</v>
      </c>
      <c r="AA17" s="408">
        <v>139373.5385</v>
      </c>
      <c r="AB17" s="408">
        <v>169181.14649999997</v>
      </c>
      <c r="AC17" s="435" t="s">
        <v>834</v>
      </c>
    </row>
    <row r="18" spans="1:31" ht="16.5" customHeight="1" x14ac:dyDescent="0.25">
      <c r="A18" s="402">
        <v>10</v>
      </c>
      <c r="B18" s="406" t="s">
        <v>388</v>
      </c>
      <c r="C18" s="407" t="s">
        <v>884</v>
      </c>
      <c r="D18" s="408"/>
      <c r="E18" s="408"/>
      <c r="F18" s="408"/>
      <c r="G18" s="408"/>
      <c r="H18" s="408"/>
      <c r="I18" s="408"/>
      <c r="J18" s="408"/>
      <c r="K18" s="408"/>
      <c r="L18" s="408"/>
      <c r="M18" s="408"/>
      <c r="N18" s="408"/>
      <c r="O18" s="408">
        <v>48869.271682560007</v>
      </c>
      <c r="P18" s="408">
        <v>50347.556380800008</v>
      </c>
      <c r="Q18" s="408">
        <v>52113.252592799989</v>
      </c>
      <c r="R18" s="408">
        <v>54410.820962400001</v>
      </c>
      <c r="S18" s="408">
        <v>50531.483318400002</v>
      </c>
      <c r="T18" s="408">
        <v>46508.457441599996</v>
      </c>
      <c r="U18" s="408">
        <v>52057.956696480003</v>
      </c>
      <c r="V18" s="408">
        <v>53507.0185776</v>
      </c>
      <c r="W18" s="408">
        <v>47410.354978559997</v>
      </c>
      <c r="X18" s="408">
        <v>61297.631599679989</v>
      </c>
      <c r="Y18" s="408">
        <v>47417.160127679992</v>
      </c>
      <c r="Z18" s="408">
        <v>44133.438293280007</v>
      </c>
      <c r="AA18" s="408">
        <v>42146.558042399993</v>
      </c>
      <c r="AB18" s="408">
        <v>51160.378701599984</v>
      </c>
      <c r="AC18" s="435" t="s">
        <v>613</v>
      </c>
    </row>
    <row r="19" spans="1:31" ht="16.5" customHeight="1" x14ac:dyDescent="0.25">
      <c r="A19" s="402">
        <v>11</v>
      </c>
      <c r="B19" s="410" t="s">
        <v>390</v>
      </c>
      <c r="C19" s="407" t="s">
        <v>884</v>
      </c>
      <c r="D19" s="408"/>
      <c r="E19" s="408"/>
      <c r="F19" s="408"/>
      <c r="G19" s="408"/>
      <c r="H19" s="408"/>
      <c r="I19" s="408"/>
      <c r="J19" s="408"/>
      <c r="K19" s="408"/>
      <c r="L19" s="408"/>
      <c r="M19" s="408"/>
      <c r="N19" s="408"/>
      <c r="O19" s="408">
        <v>90188.370173952018</v>
      </c>
      <c r="P19" s="408">
        <v>92916.548495360024</v>
      </c>
      <c r="Q19" s="408">
        <v>96175.145525760003</v>
      </c>
      <c r="R19" s="408">
        <v>100415.31403008002</v>
      </c>
      <c r="S19" s="408">
        <v>93255.986145280011</v>
      </c>
      <c r="T19" s="408">
        <v>85831.481246719995</v>
      </c>
      <c r="U19" s="408">
        <v>96073.096802816028</v>
      </c>
      <c r="V19" s="408">
        <v>98747.344337920018</v>
      </c>
      <c r="W19" s="408">
        <v>87495.935537151992</v>
      </c>
      <c r="X19" s="408">
        <v>113124.94128025598</v>
      </c>
      <c r="Y19" s="408">
        <v>87508.49445785601</v>
      </c>
      <c r="Z19" s="408">
        <v>81448.377125376021</v>
      </c>
      <c r="AA19" s="408">
        <v>77781.584366080002</v>
      </c>
      <c r="AB19" s="408">
        <v>94416.614238719994</v>
      </c>
      <c r="AC19" s="435" t="s">
        <v>615</v>
      </c>
      <c r="AD19" s="201"/>
      <c r="AE19" s="201"/>
    </row>
    <row r="20" spans="1:31" ht="16.5" customHeight="1" x14ac:dyDescent="0.25">
      <c r="A20" s="402">
        <v>12</v>
      </c>
      <c r="B20" s="406" t="s">
        <v>392</v>
      </c>
      <c r="C20" s="407" t="s">
        <v>884</v>
      </c>
      <c r="D20" s="408"/>
      <c r="E20" s="408"/>
      <c r="F20" s="408"/>
      <c r="G20" s="408"/>
      <c r="H20" s="408"/>
      <c r="I20" s="408"/>
      <c r="J20" s="408"/>
      <c r="K20" s="408"/>
      <c r="L20" s="408"/>
      <c r="M20" s="408"/>
      <c r="N20" s="408"/>
      <c r="O20" s="408">
        <v>22547.09254348799</v>
      </c>
      <c r="P20" s="408">
        <v>23229.137123840002</v>
      </c>
      <c r="Q20" s="408">
        <v>24043.78638143999</v>
      </c>
      <c r="R20" s="408">
        <v>25103.828507519996</v>
      </c>
      <c r="S20" s="408">
        <v>23313.996536320003</v>
      </c>
      <c r="T20" s="408">
        <v>21457.870311679988</v>
      </c>
      <c r="U20" s="408">
        <v>24018.274200703992</v>
      </c>
      <c r="V20" s="408">
        <v>24686.836084480005</v>
      </c>
      <c r="W20" s="408">
        <v>21873.983884287998</v>
      </c>
      <c r="X20" s="408">
        <v>28281.235320063992</v>
      </c>
      <c r="Y20" s="408">
        <v>21877.123614463999</v>
      </c>
      <c r="Z20" s="408">
        <v>20362.094281343991</v>
      </c>
      <c r="AA20" s="408">
        <v>19445.39609152</v>
      </c>
      <c r="AB20" s="408">
        <v>23604.153559679995</v>
      </c>
      <c r="AC20" s="435" t="s">
        <v>616</v>
      </c>
    </row>
    <row r="21" spans="1:31" ht="16.5" customHeight="1" x14ac:dyDescent="0.25">
      <c r="A21" s="402">
        <v>13</v>
      </c>
      <c r="B21" s="410" t="s">
        <v>394</v>
      </c>
      <c r="C21" s="407" t="s">
        <v>884</v>
      </c>
      <c r="D21" s="408">
        <v>0</v>
      </c>
      <c r="E21" s="408">
        <v>0</v>
      </c>
      <c r="F21" s="408">
        <v>0</v>
      </c>
      <c r="G21" s="408">
        <v>0</v>
      </c>
      <c r="H21" s="408">
        <v>0</v>
      </c>
      <c r="I21" s="408">
        <v>0</v>
      </c>
      <c r="J21" s="408">
        <v>0</v>
      </c>
      <c r="K21" s="408">
        <v>0</v>
      </c>
      <c r="L21" s="408">
        <v>0</v>
      </c>
      <c r="M21" s="408">
        <v>0</v>
      </c>
      <c r="N21" s="408">
        <v>0</v>
      </c>
      <c r="O21" s="408">
        <v>0</v>
      </c>
      <c r="P21" s="408">
        <v>0</v>
      </c>
      <c r="Q21" s="408">
        <v>0</v>
      </c>
      <c r="R21" s="408">
        <v>0</v>
      </c>
      <c r="S21" s="408">
        <v>0</v>
      </c>
      <c r="T21" s="408">
        <v>0</v>
      </c>
      <c r="U21" s="408">
        <v>0</v>
      </c>
      <c r="V21" s="408">
        <v>0</v>
      </c>
      <c r="W21" s="408">
        <v>0</v>
      </c>
      <c r="X21" s="408">
        <v>0</v>
      </c>
      <c r="Y21" s="408">
        <v>0</v>
      </c>
      <c r="Z21" s="408">
        <v>0</v>
      </c>
      <c r="AA21" s="408">
        <v>0</v>
      </c>
      <c r="AB21" s="408">
        <v>0</v>
      </c>
      <c r="AC21" s="435" t="s">
        <v>617</v>
      </c>
    </row>
    <row r="22" spans="1:31" ht="16.5" customHeight="1" x14ac:dyDescent="0.25">
      <c r="A22" s="402">
        <v>14</v>
      </c>
      <c r="B22" s="410" t="s">
        <v>396</v>
      </c>
      <c r="C22" s="407" t="s">
        <v>884</v>
      </c>
      <c r="D22" s="407"/>
      <c r="E22" s="407"/>
      <c r="F22" s="407"/>
      <c r="G22" s="407"/>
      <c r="H22" s="407"/>
      <c r="I22" s="407"/>
      <c r="J22" s="407"/>
      <c r="K22" s="407"/>
      <c r="L22" s="407"/>
      <c r="M22" s="407"/>
      <c r="N22" s="407"/>
      <c r="O22" s="414"/>
      <c r="P22" s="414"/>
      <c r="Q22" s="414"/>
      <c r="R22" s="414"/>
      <c r="S22" s="414"/>
      <c r="T22" s="414"/>
      <c r="U22" s="414"/>
      <c r="V22" s="414"/>
      <c r="W22" s="414"/>
      <c r="X22" s="414"/>
      <c r="Y22" s="408">
        <v>39500</v>
      </c>
      <c r="Z22" s="408">
        <v>39500</v>
      </c>
      <c r="AA22" s="408">
        <v>39500</v>
      </c>
      <c r="AB22" s="408">
        <v>39500</v>
      </c>
      <c r="AC22" s="435" t="s">
        <v>618</v>
      </c>
    </row>
    <row r="23" spans="1:31" ht="16.5" customHeight="1" x14ac:dyDescent="0.25">
      <c r="A23" s="402">
        <v>15</v>
      </c>
      <c r="B23" s="406" t="s">
        <v>398</v>
      </c>
      <c r="C23" s="407" t="s">
        <v>884</v>
      </c>
      <c r="D23" s="415"/>
      <c r="E23" s="415"/>
      <c r="F23" s="415"/>
      <c r="G23" s="415"/>
      <c r="H23" s="415"/>
      <c r="I23" s="415"/>
      <c r="J23" s="415"/>
      <c r="K23" s="415"/>
      <c r="L23" s="415"/>
      <c r="M23" s="415"/>
      <c r="N23" s="407"/>
      <c r="O23" s="407"/>
      <c r="P23" s="407"/>
      <c r="Q23" s="407"/>
      <c r="R23" s="407"/>
      <c r="S23" s="408"/>
      <c r="T23" s="408"/>
      <c r="U23" s="408"/>
      <c r="V23" s="408"/>
      <c r="W23" s="408"/>
      <c r="X23" s="408"/>
      <c r="Y23" s="408"/>
      <c r="Z23" s="408">
        <v>61672.584886571989</v>
      </c>
      <c r="AA23" s="408">
        <v>57250.187634095899</v>
      </c>
      <c r="AB23" s="408">
        <v>77350.831723844138</v>
      </c>
      <c r="AC23" s="435" t="s">
        <v>619</v>
      </c>
      <c r="AD23" s="201"/>
    </row>
    <row r="24" spans="1:31" ht="16.5" customHeight="1" x14ac:dyDescent="0.25">
      <c r="A24" s="402">
        <v>16</v>
      </c>
      <c r="B24" s="406" t="s">
        <v>400</v>
      </c>
      <c r="C24" s="407" t="s">
        <v>402</v>
      </c>
      <c r="D24" s="407"/>
      <c r="E24" s="407"/>
      <c r="F24" s="407"/>
      <c r="G24" s="407"/>
      <c r="H24" s="407"/>
      <c r="I24" s="407"/>
      <c r="J24" s="407"/>
      <c r="K24" s="407"/>
      <c r="L24" s="407"/>
      <c r="M24" s="407"/>
      <c r="N24" s="407"/>
      <c r="O24" s="407"/>
      <c r="P24" s="407"/>
      <c r="Q24" s="407"/>
      <c r="R24" s="407"/>
      <c r="S24" s="408"/>
      <c r="T24" s="408"/>
      <c r="U24" s="408"/>
      <c r="V24" s="408"/>
      <c r="W24" s="408"/>
      <c r="X24" s="408">
        <v>12</v>
      </c>
      <c r="Y24" s="408">
        <v>12</v>
      </c>
      <c r="Z24" s="408">
        <v>12</v>
      </c>
      <c r="AA24" s="408">
        <v>12</v>
      </c>
      <c r="AB24" s="408">
        <v>12</v>
      </c>
      <c r="AC24" s="435" t="s">
        <v>835</v>
      </c>
    </row>
    <row r="25" spans="1:31" ht="16.5" customHeight="1" x14ac:dyDescent="0.25">
      <c r="A25" s="402">
        <v>17</v>
      </c>
      <c r="B25" s="410" t="s">
        <v>403</v>
      </c>
      <c r="C25" s="407" t="s">
        <v>882</v>
      </c>
      <c r="D25" s="408"/>
      <c r="E25" s="408"/>
      <c r="F25" s="408"/>
      <c r="G25" s="408"/>
      <c r="H25" s="408"/>
      <c r="I25" s="408"/>
      <c r="J25" s="408"/>
      <c r="K25" s="408"/>
      <c r="L25" s="408"/>
      <c r="M25" s="408"/>
      <c r="N25" s="416"/>
      <c r="O25" s="416"/>
      <c r="P25" s="416"/>
      <c r="Q25" s="416"/>
      <c r="R25" s="416"/>
      <c r="S25" s="408"/>
      <c r="T25" s="408"/>
      <c r="U25" s="408"/>
      <c r="V25" s="408"/>
      <c r="W25" s="408"/>
      <c r="X25" s="408">
        <v>2417.1835003357</v>
      </c>
      <c r="Y25" s="408">
        <v>2417.1835003357</v>
      </c>
      <c r="Z25" s="408">
        <v>2417.1835003357</v>
      </c>
      <c r="AA25" s="408">
        <v>2417.1835003357</v>
      </c>
      <c r="AB25" s="408">
        <v>2417.1835003357</v>
      </c>
      <c r="AC25" s="435" t="s">
        <v>835</v>
      </c>
    </row>
    <row r="26" spans="1:31" ht="16.5" customHeight="1" x14ac:dyDescent="0.25">
      <c r="A26" s="402">
        <v>18</v>
      </c>
      <c r="B26" s="417" t="s">
        <v>956</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34"/>
    </row>
    <row r="27" spans="1:31" ht="16.5" customHeight="1" x14ac:dyDescent="0.25">
      <c r="A27" s="402">
        <v>19</v>
      </c>
      <c r="B27" s="418" t="s">
        <v>959</v>
      </c>
      <c r="C27" s="407" t="s">
        <v>884</v>
      </c>
      <c r="D27" s="407"/>
      <c r="E27" s="407"/>
      <c r="F27" s="407"/>
      <c r="G27" s="407"/>
      <c r="H27" s="407"/>
      <c r="I27" s="407"/>
      <c r="J27" s="407"/>
      <c r="K27" s="407"/>
      <c r="L27" s="407"/>
      <c r="M27" s="407"/>
      <c r="N27" s="407"/>
      <c r="O27" s="407"/>
      <c r="P27" s="407"/>
      <c r="Q27" s="407"/>
      <c r="R27" s="407"/>
      <c r="S27" s="416"/>
      <c r="T27" s="419"/>
      <c r="U27" s="419"/>
      <c r="V27" s="419"/>
      <c r="W27" s="419"/>
      <c r="X27" s="419"/>
      <c r="Y27" s="419"/>
      <c r="Z27" s="420">
        <v>579.70018886736466</v>
      </c>
      <c r="AA27" s="420">
        <v>595.41905905997737</v>
      </c>
      <c r="AB27" s="420">
        <v>631.53215443618808</v>
      </c>
      <c r="AC27" s="435" t="s">
        <v>620</v>
      </c>
    </row>
    <row r="28" spans="1:31" s="202" customFormat="1" ht="30" x14ac:dyDescent="0.25">
      <c r="A28" s="421">
        <v>20</v>
      </c>
      <c r="B28" s="418" t="s">
        <v>960</v>
      </c>
      <c r="C28" s="422" t="s">
        <v>884</v>
      </c>
      <c r="D28" s="422"/>
      <c r="E28" s="422"/>
      <c r="F28" s="422"/>
      <c r="G28" s="422"/>
      <c r="H28" s="422"/>
      <c r="I28" s="422"/>
      <c r="J28" s="422"/>
      <c r="K28" s="422"/>
      <c r="L28" s="422"/>
      <c r="M28" s="422"/>
      <c r="N28" s="422"/>
      <c r="O28" s="422"/>
      <c r="P28" s="422"/>
      <c r="Q28" s="422"/>
      <c r="R28" s="422"/>
      <c r="S28" s="423"/>
      <c r="T28" s="423"/>
      <c r="U28" s="423"/>
      <c r="V28" s="423"/>
      <c r="W28" s="423"/>
      <c r="X28" s="423"/>
      <c r="Y28" s="423"/>
      <c r="Z28" s="420">
        <v>85.925842848000002</v>
      </c>
      <c r="AA28" s="420">
        <v>138.83718124800001</v>
      </c>
      <c r="AB28" s="420">
        <v>173.77739308800005</v>
      </c>
      <c r="AC28" s="435" t="s">
        <v>621</v>
      </c>
    </row>
    <row r="29" spans="1:31" ht="16.5" customHeight="1" x14ac:dyDescent="0.25">
      <c r="A29" s="402">
        <v>21</v>
      </c>
      <c r="B29" s="424" t="s">
        <v>961</v>
      </c>
      <c r="C29" s="407" t="s">
        <v>884</v>
      </c>
      <c r="D29" s="407"/>
      <c r="E29" s="407"/>
      <c r="F29" s="407"/>
      <c r="G29" s="407"/>
      <c r="H29" s="407"/>
      <c r="I29" s="407"/>
      <c r="J29" s="407"/>
      <c r="K29" s="407"/>
      <c r="L29" s="407"/>
      <c r="M29" s="407"/>
      <c r="N29" s="407"/>
      <c r="O29" s="407"/>
      <c r="P29" s="407"/>
      <c r="Q29" s="407"/>
      <c r="R29" s="407"/>
      <c r="S29" s="408"/>
      <c r="T29" s="408"/>
      <c r="U29" s="408"/>
      <c r="V29" s="408"/>
      <c r="W29" s="408"/>
      <c r="X29" s="408"/>
      <c r="Y29" s="408"/>
      <c r="Z29" s="420">
        <v>1672.8373506239998</v>
      </c>
      <c r="AA29" s="425">
        <v>1731.0219901199994</v>
      </c>
      <c r="AB29" s="420">
        <v>1937.4303783599994</v>
      </c>
      <c r="AC29" s="435" t="s">
        <v>622</v>
      </c>
    </row>
    <row r="30" spans="1:31" ht="30" x14ac:dyDescent="0.25">
      <c r="A30" s="402">
        <v>22</v>
      </c>
      <c r="B30" s="418" t="s">
        <v>962</v>
      </c>
      <c r="C30" s="407" t="s">
        <v>884</v>
      </c>
      <c r="D30" s="407"/>
      <c r="E30" s="407"/>
      <c r="F30" s="407"/>
      <c r="G30" s="407"/>
      <c r="H30" s="407"/>
      <c r="I30" s="407"/>
      <c r="J30" s="407"/>
      <c r="K30" s="407"/>
      <c r="L30" s="407"/>
      <c r="M30" s="407"/>
      <c r="N30" s="407"/>
      <c r="O30" s="407"/>
      <c r="P30" s="407"/>
      <c r="Q30" s="407"/>
      <c r="R30" s="407"/>
      <c r="S30" s="408"/>
      <c r="T30" s="408"/>
      <c r="U30" s="408"/>
      <c r="V30" s="408"/>
      <c r="W30" s="408"/>
      <c r="X30" s="408"/>
      <c r="Y30" s="408"/>
      <c r="Z30" s="411" t="s">
        <v>969</v>
      </c>
      <c r="AA30" s="411" t="s">
        <v>969</v>
      </c>
      <c r="AB30" s="411" t="s">
        <v>969</v>
      </c>
      <c r="AC30" s="435"/>
    </row>
    <row r="31" spans="1:31" ht="30" x14ac:dyDescent="0.25">
      <c r="A31" s="402">
        <v>23</v>
      </c>
      <c r="B31" s="424" t="s">
        <v>963</v>
      </c>
      <c r="C31" s="407" t="s">
        <v>884</v>
      </c>
      <c r="D31" s="420"/>
      <c r="E31" s="420"/>
      <c r="F31" s="420"/>
      <c r="G31" s="420"/>
      <c r="H31" s="420"/>
      <c r="I31" s="420"/>
      <c r="J31" s="420"/>
      <c r="K31" s="420"/>
      <c r="L31" s="420"/>
      <c r="M31" s="420"/>
      <c r="N31" s="425"/>
      <c r="O31" s="425"/>
      <c r="P31" s="425"/>
      <c r="Q31" s="425"/>
      <c r="R31" s="425"/>
      <c r="S31" s="425"/>
      <c r="T31" s="425"/>
      <c r="U31" s="425"/>
      <c r="V31" s="425"/>
      <c r="W31" s="425"/>
      <c r="X31" s="425"/>
      <c r="Y31" s="425"/>
      <c r="Z31" s="420">
        <v>17885.121200784641</v>
      </c>
      <c r="AA31" s="420">
        <v>16882.836602683397</v>
      </c>
      <c r="AB31" s="420">
        <v>16164.635751749682</v>
      </c>
      <c r="AC31" s="435" t="s">
        <v>611</v>
      </c>
    </row>
    <row r="32" spans="1:31" ht="30" x14ac:dyDescent="0.25">
      <c r="A32" s="402">
        <v>24</v>
      </c>
      <c r="B32" s="424" t="s">
        <v>409</v>
      </c>
      <c r="C32" s="407" t="s">
        <v>884</v>
      </c>
      <c r="D32" s="407"/>
      <c r="E32" s="407"/>
      <c r="F32" s="407"/>
      <c r="G32" s="407"/>
      <c r="H32" s="407"/>
      <c r="I32" s="407"/>
      <c r="J32" s="407"/>
      <c r="K32" s="407"/>
      <c r="L32" s="407"/>
      <c r="M32" s="407"/>
      <c r="N32" s="407"/>
      <c r="O32" s="407"/>
      <c r="P32" s="407"/>
      <c r="Q32" s="407"/>
      <c r="R32" s="407"/>
      <c r="S32" s="426"/>
      <c r="T32" s="419"/>
      <c r="U32" s="419"/>
      <c r="V32" s="419"/>
      <c r="W32" s="419"/>
      <c r="X32" s="419"/>
      <c r="Y32" s="419"/>
      <c r="Z32" s="420">
        <v>308.93721081591207</v>
      </c>
      <c r="AA32" s="420">
        <v>322.63556699794407</v>
      </c>
      <c r="AB32" s="420">
        <v>348.86045682080339</v>
      </c>
      <c r="AC32" s="435" t="s">
        <v>836</v>
      </c>
      <c r="AE32" s="201"/>
    </row>
    <row r="33" spans="1:32" s="202" customFormat="1" ht="16.5" customHeight="1" x14ac:dyDescent="0.25">
      <c r="A33" s="421">
        <v>25</v>
      </c>
      <c r="B33" s="418" t="s">
        <v>411</v>
      </c>
      <c r="C33" s="422" t="s">
        <v>884</v>
      </c>
      <c r="D33" s="422"/>
      <c r="E33" s="422"/>
      <c r="F33" s="422"/>
      <c r="G33" s="422"/>
      <c r="H33" s="422"/>
      <c r="I33" s="422"/>
      <c r="J33" s="422"/>
      <c r="K33" s="422"/>
      <c r="L33" s="422"/>
      <c r="M33" s="422"/>
      <c r="N33" s="422"/>
      <c r="O33" s="422"/>
      <c r="P33" s="422"/>
      <c r="Q33" s="422"/>
      <c r="R33" s="422"/>
      <c r="S33" s="427"/>
      <c r="T33" s="427"/>
      <c r="U33" s="427"/>
      <c r="V33" s="427"/>
      <c r="W33" s="427"/>
      <c r="X33" s="427"/>
      <c r="Y33" s="409"/>
      <c r="Z33" s="420">
        <v>880.33196424959999</v>
      </c>
      <c r="AA33" s="420">
        <v>893.65098484799978</v>
      </c>
      <c r="AB33" s="420">
        <v>990.09761054399974</v>
      </c>
      <c r="AC33" s="435" t="s">
        <v>836</v>
      </c>
      <c r="AE33" s="203"/>
    </row>
    <row r="34" spans="1:32" ht="30" customHeight="1" x14ac:dyDescent="0.25">
      <c r="A34" s="402">
        <v>26</v>
      </c>
      <c r="B34" s="418" t="s">
        <v>413</v>
      </c>
      <c r="C34" s="407" t="s">
        <v>884</v>
      </c>
      <c r="D34" s="407"/>
      <c r="E34" s="407"/>
      <c r="F34" s="407"/>
      <c r="G34" s="407"/>
      <c r="H34" s="407"/>
      <c r="I34" s="407"/>
      <c r="J34" s="407"/>
      <c r="K34" s="407"/>
      <c r="L34" s="407"/>
      <c r="M34" s="407"/>
      <c r="N34" s="407"/>
      <c r="O34" s="407"/>
      <c r="P34" s="407"/>
      <c r="Q34" s="407"/>
      <c r="R34" s="407"/>
      <c r="S34" s="428"/>
      <c r="T34" s="428"/>
      <c r="U34" s="428"/>
      <c r="V34" s="428"/>
      <c r="W34" s="428"/>
      <c r="X34" s="428"/>
      <c r="Y34" s="409"/>
      <c r="Z34" s="420">
        <v>220.48512690512823</v>
      </c>
      <c r="AA34" s="420">
        <v>222.4319883102564</v>
      </c>
      <c r="AB34" s="420">
        <v>231.69678451794871</v>
      </c>
      <c r="AC34" s="435" t="s">
        <v>836</v>
      </c>
      <c r="AE34" s="201"/>
    </row>
    <row r="35" spans="1:32" ht="30" x14ac:dyDescent="0.25">
      <c r="A35" s="402">
        <v>27</v>
      </c>
      <c r="B35" s="424" t="s">
        <v>415</v>
      </c>
      <c r="C35" s="407" t="s">
        <v>884</v>
      </c>
      <c r="D35" s="407"/>
      <c r="E35" s="407"/>
      <c r="F35" s="407"/>
      <c r="G35" s="407"/>
      <c r="H35" s="407"/>
      <c r="I35" s="407"/>
      <c r="J35" s="407"/>
      <c r="K35" s="407"/>
      <c r="L35" s="407"/>
      <c r="M35" s="407"/>
      <c r="N35" s="407"/>
      <c r="O35" s="407"/>
      <c r="P35" s="407"/>
      <c r="Q35" s="407"/>
      <c r="R35" s="407"/>
      <c r="S35" s="408"/>
      <c r="T35" s="408"/>
      <c r="U35" s="408"/>
      <c r="V35" s="408"/>
      <c r="W35" s="408"/>
      <c r="X35" s="408"/>
      <c r="Y35" s="409"/>
      <c r="Z35" s="420">
        <v>49.589645197435885</v>
      </c>
      <c r="AA35" s="420">
        <v>50.351503751776903</v>
      </c>
      <c r="AB35" s="420">
        <v>50.974913097435859</v>
      </c>
      <c r="AC35" s="435" t="s">
        <v>836</v>
      </c>
      <c r="AE35" s="201"/>
      <c r="AF35" s="201"/>
    </row>
    <row r="36" spans="1:32" ht="16.5" customHeight="1" x14ac:dyDescent="0.25">
      <c r="A36" s="402">
        <v>28</v>
      </c>
      <c r="B36" s="417" t="s">
        <v>957</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34"/>
    </row>
    <row r="37" spans="1:32" ht="16.5" customHeight="1" x14ac:dyDescent="0.25">
      <c r="A37" s="402">
        <v>29</v>
      </c>
      <c r="B37" s="406" t="s">
        <v>418</v>
      </c>
      <c r="C37" s="407" t="s">
        <v>884</v>
      </c>
      <c r="D37" s="407"/>
      <c r="E37" s="407"/>
      <c r="F37" s="407"/>
      <c r="G37" s="407"/>
      <c r="H37" s="407"/>
      <c r="I37" s="407"/>
      <c r="J37" s="407"/>
      <c r="K37" s="407"/>
      <c r="L37" s="407"/>
      <c r="M37" s="407"/>
      <c r="N37" s="407"/>
      <c r="O37" s="407"/>
      <c r="P37" s="407"/>
      <c r="Q37" s="407"/>
      <c r="R37" s="407"/>
      <c r="S37" s="429"/>
      <c r="T37" s="429"/>
      <c r="U37" s="429"/>
      <c r="V37" s="429"/>
      <c r="W37" s="429"/>
      <c r="X37" s="429"/>
      <c r="Y37" s="429"/>
      <c r="Z37" s="409">
        <v>85.949926250000004</v>
      </c>
      <c r="AA37" s="425">
        <v>86.151859000000002</v>
      </c>
      <c r="AB37" s="425">
        <v>86.011877999999996</v>
      </c>
      <c r="AC37" s="436" t="s">
        <v>836</v>
      </c>
    </row>
    <row r="38" spans="1:32" ht="16.5" customHeight="1" x14ac:dyDescent="0.25">
      <c r="A38" s="402">
        <v>30</v>
      </c>
      <c r="B38" s="406" t="s">
        <v>420</v>
      </c>
      <c r="C38" s="407" t="s">
        <v>884</v>
      </c>
      <c r="D38" s="407"/>
      <c r="E38" s="407"/>
      <c r="F38" s="407"/>
      <c r="G38" s="407"/>
      <c r="H38" s="407"/>
      <c r="I38" s="407"/>
      <c r="J38" s="407"/>
      <c r="K38" s="407"/>
      <c r="L38" s="407"/>
      <c r="M38" s="407"/>
      <c r="N38" s="407"/>
      <c r="O38" s="407"/>
      <c r="P38" s="407"/>
      <c r="Q38" s="407"/>
      <c r="R38" s="407"/>
      <c r="S38" s="408"/>
      <c r="T38" s="408"/>
      <c r="U38" s="408"/>
      <c r="V38" s="408"/>
      <c r="W38" s="408"/>
      <c r="X38" s="408"/>
      <c r="Y38" s="408"/>
      <c r="Z38" s="408">
        <v>13</v>
      </c>
      <c r="AA38" s="425">
        <v>13</v>
      </c>
      <c r="AB38" s="425">
        <v>13</v>
      </c>
      <c r="AC38" s="436" t="s">
        <v>837</v>
      </c>
    </row>
    <row r="39" spans="1:32" ht="16.5" customHeight="1" x14ac:dyDescent="0.25">
      <c r="A39" s="402">
        <v>32</v>
      </c>
      <c r="B39" s="410" t="s">
        <v>964</v>
      </c>
      <c r="C39" s="407" t="s">
        <v>402</v>
      </c>
      <c r="D39" s="407"/>
      <c r="E39" s="407"/>
      <c r="F39" s="407"/>
      <c r="G39" s="407"/>
      <c r="H39" s="407"/>
      <c r="I39" s="407"/>
      <c r="J39" s="407"/>
      <c r="K39" s="407"/>
      <c r="L39" s="407"/>
      <c r="M39" s="407"/>
      <c r="N39" s="407"/>
      <c r="O39" s="407"/>
      <c r="P39" s="407"/>
      <c r="Q39" s="407"/>
      <c r="R39" s="407"/>
      <c r="S39" s="408"/>
      <c r="T39" s="408"/>
      <c r="U39" s="408"/>
      <c r="V39" s="408"/>
      <c r="W39" s="408"/>
      <c r="X39" s="408">
        <v>20</v>
      </c>
      <c r="Y39" s="408">
        <v>20</v>
      </c>
      <c r="Z39" s="408">
        <v>22</v>
      </c>
      <c r="AA39" s="408">
        <v>22</v>
      </c>
      <c r="AB39" s="408">
        <v>35</v>
      </c>
      <c r="AC39" s="436" t="s">
        <v>612</v>
      </c>
    </row>
    <row r="40" spans="1:32" ht="30" x14ac:dyDescent="0.25">
      <c r="A40" s="402">
        <v>33</v>
      </c>
      <c r="B40" s="418" t="s">
        <v>424</v>
      </c>
      <c r="C40" s="407" t="s">
        <v>884</v>
      </c>
      <c r="D40" s="407"/>
      <c r="E40" s="407"/>
      <c r="F40" s="407"/>
      <c r="G40" s="407"/>
      <c r="H40" s="407"/>
      <c r="I40" s="407"/>
      <c r="J40" s="407"/>
      <c r="K40" s="407"/>
      <c r="L40" s="407"/>
      <c r="M40" s="407"/>
      <c r="N40" s="407"/>
      <c r="O40" s="407"/>
      <c r="P40" s="407"/>
      <c r="Q40" s="407"/>
      <c r="R40" s="407"/>
      <c r="S40" s="408"/>
      <c r="T40" s="408"/>
      <c r="U40" s="408"/>
      <c r="V40" s="408"/>
      <c r="W40" s="408"/>
      <c r="X40" s="408"/>
      <c r="Y40" s="408"/>
      <c r="Z40" s="408"/>
      <c r="AA40" s="425"/>
      <c r="AB40" s="425"/>
      <c r="AC40" s="436"/>
    </row>
    <row r="41" spans="1:32" ht="30" x14ac:dyDescent="0.25">
      <c r="A41" s="402">
        <v>34</v>
      </c>
      <c r="B41" s="424" t="s">
        <v>967</v>
      </c>
      <c r="C41" s="407" t="s">
        <v>885</v>
      </c>
      <c r="D41" s="407"/>
      <c r="E41" s="407"/>
      <c r="F41" s="407"/>
      <c r="G41" s="407"/>
      <c r="H41" s="407"/>
      <c r="I41" s="407"/>
      <c r="J41" s="407"/>
      <c r="K41" s="407"/>
      <c r="L41" s="407"/>
      <c r="M41" s="407"/>
      <c r="N41" s="407"/>
      <c r="O41" s="407"/>
      <c r="P41" s="407"/>
      <c r="Q41" s="407"/>
      <c r="R41" s="407"/>
      <c r="S41" s="408"/>
      <c r="T41" s="408"/>
      <c r="U41" s="408"/>
      <c r="V41" s="408"/>
      <c r="W41" s="408"/>
      <c r="X41" s="408"/>
      <c r="Y41" s="408"/>
      <c r="Z41" s="408"/>
      <c r="AA41" s="425"/>
      <c r="AB41" s="425"/>
      <c r="AC41" s="436"/>
    </row>
    <row r="42" spans="1:32" ht="30" x14ac:dyDescent="0.25">
      <c r="A42" s="402">
        <v>35</v>
      </c>
      <c r="B42" s="424" t="s">
        <v>966</v>
      </c>
      <c r="C42" s="407" t="s">
        <v>885</v>
      </c>
      <c r="D42" s="407"/>
      <c r="E42" s="407"/>
      <c r="F42" s="407"/>
      <c r="G42" s="407"/>
      <c r="H42" s="407"/>
      <c r="I42" s="407"/>
      <c r="J42" s="407"/>
      <c r="K42" s="407"/>
      <c r="L42" s="407"/>
      <c r="M42" s="407"/>
      <c r="N42" s="407"/>
      <c r="O42" s="407"/>
      <c r="P42" s="407"/>
      <c r="Q42" s="407"/>
      <c r="R42" s="407"/>
      <c r="S42" s="408"/>
      <c r="T42" s="408"/>
      <c r="U42" s="408"/>
      <c r="V42" s="408"/>
      <c r="W42" s="408"/>
      <c r="X42" s="408"/>
      <c r="Y42" s="408"/>
      <c r="Z42" s="408"/>
      <c r="AA42" s="425"/>
      <c r="AB42" s="425"/>
      <c r="AC42" s="436"/>
    </row>
    <row r="43" spans="1:32" ht="30" x14ac:dyDescent="0.25">
      <c r="A43" s="402">
        <v>36</v>
      </c>
      <c r="B43" s="418" t="s">
        <v>427</v>
      </c>
      <c r="C43" s="407" t="s">
        <v>884</v>
      </c>
      <c r="D43" s="407"/>
      <c r="E43" s="407"/>
      <c r="F43" s="407"/>
      <c r="G43" s="407"/>
      <c r="H43" s="407"/>
      <c r="I43" s="407"/>
      <c r="J43" s="407"/>
      <c r="K43" s="407"/>
      <c r="L43" s="407"/>
      <c r="M43" s="407"/>
      <c r="N43" s="407"/>
      <c r="O43" s="407"/>
      <c r="P43" s="407"/>
      <c r="Q43" s="407"/>
      <c r="R43" s="407"/>
      <c r="S43" s="408"/>
      <c r="T43" s="408"/>
      <c r="U43" s="408"/>
      <c r="V43" s="408"/>
      <c r="W43" s="408"/>
      <c r="X43" s="408"/>
      <c r="Y43" s="408"/>
      <c r="Z43" s="408"/>
      <c r="AA43" s="425"/>
      <c r="AB43" s="425"/>
      <c r="AC43" s="436"/>
    </row>
    <row r="44" spans="1:32" ht="16.5" customHeight="1" x14ac:dyDescent="0.25">
      <c r="A44" s="402">
        <v>37</v>
      </c>
      <c r="B44" s="417" t="s">
        <v>965</v>
      </c>
      <c r="C44" s="430"/>
      <c r="D44" s="430"/>
      <c r="E44" s="430"/>
      <c r="F44" s="430"/>
      <c r="G44" s="430"/>
      <c r="H44" s="430"/>
      <c r="I44" s="430"/>
      <c r="J44" s="430"/>
      <c r="K44" s="430"/>
      <c r="L44" s="430"/>
      <c r="M44" s="430"/>
      <c r="N44" s="430"/>
      <c r="O44" s="430"/>
      <c r="P44" s="430"/>
      <c r="Q44" s="430"/>
      <c r="R44" s="430"/>
      <c r="S44" s="430"/>
      <c r="T44" s="431"/>
      <c r="U44" s="431"/>
      <c r="V44" s="431"/>
      <c r="W44" s="431"/>
      <c r="X44" s="431"/>
      <c r="Y44" s="431"/>
      <c r="Z44" s="431"/>
      <c r="AA44" s="431"/>
      <c r="AB44" s="431"/>
      <c r="AC44" s="437"/>
    </row>
    <row r="45" spans="1:32" ht="16.5" customHeight="1" x14ac:dyDescent="0.25">
      <c r="A45" s="402">
        <v>38</v>
      </c>
      <c r="B45" s="406" t="s">
        <v>485</v>
      </c>
      <c r="C45" s="432" t="s">
        <v>371</v>
      </c>
      <c r="D45" s="433"/>
      <c r="E45" s="433"/>
      <c r="F45" s="433"/>
      <c r="G45" s="433"/>
      <c r="H45" s="408"/>
      <c r="I45" s="408"/>
      <c r="J45" s="408"/>
      <c r="K45" s="408"/>
      <c r="L45" s="408"/>
      <c r="M45" s="408"/>
      <c r="N45" s="408">
        <v>3709581</v>
      </c>
      <c r="O45" s="408">
        <v>3824412</v>
      </c>
      <c r="P45" s="408">
        <v>3880725</v>
      </c>
      <c r="Q45" s="408">
        <v>4026414</v>
      </c>
      <c r="R45" s="408">
        <v>4124587</v>
      </c>
      <c r="S45" s="408">
        <v>4210189</v>
      </c>
      <c r="T45" s="408">
        <v>4304634</v>
      </c>
      <c r="U45" s="408">
        <v>4405113</v>
      </c>
      <c r="V45" s="408">
        <v>4485801</v>
      </c>
      <c r="W45" s="408">
        <v>4586656</v>
      </c>
      <c r="X45" s="408">
        <v>4494590</v>
      </c>
      <c r="Y45" s="408">
        <v>4555566</v>
      </c>
      <c r="Z45" s="408">
        <v>4620925</v>
      </c>
      <c r="AA45" s="408">
        <v>4682512</v>
      </c>
      <c r="AB45" s="408">
        <v>4749496</v>
      </c>
      <c r="AC45" s="435" t="s">
        <v>832</v>
      </c>
    </row>
    <row r="46" spans="1:32" ht="16.5" customHeight="1" x14ac:dyDescent="0.25">
      <c r="A46" s="402">
        <v>39</v>
      </c>
      <c r="B46" s="406" t="s">
        <v>432</v>
      </c>
      <c r="C46" s="432" t="s">
        <v>371</v>
      </c>
      <c r="D46" s="433"/>
      <c r="E46" s="433"/>
      <c r="F46" s="433"/>
      <c r="G46" s="433"/>
      <c r="H46" s="408"/>
      <c r="I46" s="408"/>
      <c r="J46" s="408"/>
      <c r="K46" s="408"/>
      <c r="L46" s="408"/>
      <c r="M46" s="408"/>
      <c r="N46" s="408">
        <v>3755853</v>
      </c>
      <c r="O46" s="408">
        <v>3876528</v>
      </c>
      <c r="P46" s="408">
        <v>3978221</v>
      </c>
      <c r="Q46" s="408">
        <v>4061431</v>
      </c>
      <c r="R46" s="408">
        <v>4159939</v>
      </c>
      <c r="S46" s="408">
        <v>4250038</v>
      </c>
      <c r="T46" s="408">
        <v>4331234</v>
      </c>
      <c r="U46" s="408">
        <v>4425892</v>
      </c>
      <c r="V46" s="408">
        <v>4513927</v>
      </c>
      <c r="W46" s="408">
        <v>4609247</v>
      </c>
      <c r="X46" s="408">
        <v>4524090</v>
      </c>
      <c r="Y46" s="408">
        <v>4575312</v>
      </c>
      <c r="Z46" s="408">
        <v>4637705</v>
      </c>
      <c r="AA46" s="408">
        <v>4696526</v>
      </c>
      <c r="AB46" s="408">
        <v>4754266</v>
      </c>
      <c r="AC46" s="435" t="s">
        <v>832</v>
      </c>
    </row>
    <row r="49" spans="2:19" x14ac:dyDescent="0.25">
      <c r="S49" s="201"/>
    </row>
    <row r="50" spans="2:19" x14ac:dyDescent="0.25">
      <c r="B50" s="204" t="s">
        <v>609</v>
      </c>
      <c r="S50" s="201"/>
    </row>
    <row r="51" spans="2:19" x14ac:dyDescent="0.25">
      <c r="B51" s="197" t="s">
        <v>610</v>
      </c>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5:AC34"/>
  <sheetViews>
    <sheetView showGridLines="0" zoomScale="85" zoomScaleNormal="85" workbookViewId="0">
      <pane xSplit="3" ySplit="8" topLeftCell="S9" activePane="bottomRight" state="frozen"/>
      <selection pane="topRight"/>
      <selection pane="bottomLeft"/>
      <selection pane="bottomRight" activeCell="S24" sqref="S24"/>
    </sheetView>
  </sheetViews>
  <sheetFormatPr baseColWidth="10" defaultColWidth="9.140625" defaultRowHeight="15" x14ac:dyDescent="0.25"/>
  <cols>
    <col min="1" max="1" width="3.42578125" style="197" customWidth="1"/>
    <col min="2" max="2" width="62.7109375" style="197" customWidth="1"/>
    <col min="3" max="3" width="16" style="197" customWidth="1"/>
    <col min="4" max="28" width="9.28515625" style="197" customWidth="1"/>
    <col min="29" max="29" width="13" style="197" customWidth="1"/>
    <col min="30" max="16384" width="9.140625" style="197"/>
  </cols>
  <sheetData>
    <row r="5" spans="1:28" ht="32.25" customHeight="1" x14ac:dyDescent="0.3">
      <c r="A5" s="156" t="s">
        <v>911</v>
      </c>
      <c r="X5" s="198"/>
    </row>
    <row r="6" spans="1:28" ht="21.75" customHeight="1" x14ac:dyDescent="0.3">
      <c r="A6" s="438" t="s">
        <v>830</v>
      </c>
      <c r="C6" s="196"/>
      <c r="D6" s="196"/>
      <c r="E6" s="196"/>
      <c r="F6" s="196"/>
      <c r="G6" s="196"/>
      <c r="H6" s="196"/>
      <c r="I6" s="196"/>
      <c r="J6" s="196"/>
      <c r="K6" s="196"/>
      <c r="L6" s="196"/>
      <c r="M6" s="196"/>
      <c r="N6" s="196"/>
      <c r="O6" s="196"/>
      <c r="P6" s="196"/>
      <c r="Q6" s="196"/>
      <c r="R6" s="196"/>
      <c r="S6" s="196"/>
    </row>
    <row r="7" spans="1:28" ht="27" customHeight="1" x14ac:dyDescent="0.25">
      <c r="A7" s="439"/>
      <c r="B7" s="439" t="s">
        <v>968</v>
      </c>
      <c r="C7" s="439" t="s">
        <v>805</v>
      </c>
      <c r="D7" s="439">
        <v>1990</v>
      </c>
      <c r="E7" s="439">
        <v>1991</v>
      </c>
      <c r="F7" s="439">
        <v>1992</v>
      </c>
      <c r="G7" s="439">
        <v>1993</v>
      </c>
      <c r="H7" s="439">
        <v>1994</v>
      </c>
      <c r="I7" s="439">
        <v>1995</v>
      </c>
      <c r="J7" s="439">
        <v>1996</v>
      </c>
      <c r="K7" s="439">
        <v>1997</v>
      </c>
      <c r="L7" s="439">
        <v>1998</v>
      </c>
      <c r="M7" s="439">
        <v>1999</v>
      </c>
      <c r="N7" s="439">
        <v>2000</v>
      </c>
      <c r="O7" s="439">
        <v>2001</v>
      </c>
      <c r="P7" s="439">
        <v>2002</v>
      </c>
      <c r="Q7" s="439">
        <v>2003</v>
      </c>
      <c r="R7" s="439">
        <v>2004</v>
      </c>
      <c r="S7" s="439">
        <v>2005</v>
      </c>
      <c r="T7" s="439">
        <v>2006</v>
      </c>
      <c r="U7" s="439">
        <v>2007</v>
      </c>
      <c r="V7" s="439">
        <v>2008</v>
      </c>
      <c r="W7" s="439">
        <v>2009</v>
      </c>
      <c r="X7" s="439">
        <v>2010</v>
      </c>
      <c r="Y7" s="439">
        <v>2011</v>
      </c>
      <c r="Z7" s="439">
        <v>2012</v>
      </c>
      <c r="AA7" s="439">
        <v>2013</v>
      </c>
      <c r="AB7" s="439">
        <v>2014</v>
      </c>
    </row>
    <row r="8" spans="1:28" ht="16.5" customHeight="1" x14ac:dyDescent="0.25">
      <c r="A8" s="402">
        <v>1</v>
      </c>
      <c r="B8" s="403" t="s">
        <v>369</v>
      </c>
      <c r="C8" s="404"/>
      <c r="D8" s="404"/>
      <c r="E8" s="404"/>
      <c r="F8" s="404"/>
      <c r="G8" s="404"/>
      <c r="H8" s="404"/>
      <c r="I8" s="404"/>
      <c r="J8" s="404"/>
      <c r="K8" s="404"/>
      <c r="L8" s="404"/>
      <c r="M8" s="404"/>
      <c r="N8" s="404"/>
      <c r="O8" s="404"/>
      <c r="P8" s="404"/>
      <c r="Q8" s="404"/>
      <c r="R8" s="404"/>
      <c r="S8" s="404"/>
      <c r="T8" s="405"/>
      <c r="U8" s="405"/>
      <c r="V8" s="405"/>
      <c r="W8" s="405"/>
      <c r="X8" s="405"/>
      <c r="Y8" s="405"/>
      <c r="Z8" s="405"/>
      <c r="AA8" s="405"/>
      <c r="AB8" s="405"/>
    </row>
    <row r="9" spans="1:28" ht="16.5" customHeight="1" x14ac:dyDescent="0.25">
      <c r="A9" s="402">
        <v>2</v>
      </c>
      <c r="B9" s="440" t="s">
        <v>323</v>
      </c>
      <c r="C9" s="402" t="s">
        <v>886</v>
      </c>
      <c r="D9" s="441">
        <v>59.282504892367903</v>
      </c>
      <c r="E9" s="441">
        <v>60.695420743639922</v>
      </c>
      <c r="F9" s="441">
        <v>62.045733855185908</v>
      </c>
      <c r="G9" s="441">
        <v>63.402504892367908</v>
      </c>
      <c r="H9" s="441">
        <v>65.248982387475536</v>
      </c>
      <c r="I9" s="441">
        <v>67.089589041095891</v>
      </c>
      <c r="J9" s="441">
        <v>68.901487279843451</v>
      </c>
      <c r="K9" s="441">
        <v>70.669745596868879</v>
      </c>
      <c r="L9" s="441">
        <v>72.405851272015653</v>
      </c>
      <c r="M9" s="441">
        <v>74.106477495107626</v>
      </c>
      <c r="N9" s="441">
        <v>74.563346379647754</v>
      </c>
      <c r="O9" s="441">
        <v>76.452876712328774</v>
      </c>
      <c r="P9" s="441">
        <v>77.478532289628177</v>
      </c>
      <c r="Q9" s="441">
        <v>80.015127201565562</v>
      </c>
      <c r="R9" s="441">
        <v>81.776027397260279</v>
      </c>
      <c r="S9" s="420">
        <v>83.486986301369868</v>
      </c>
      <c r="T9" s="420">
        <v>85.202407045009778</v>
      </c>
      <c r="U9" s="420">
        <v>86.949119373776909</v>
      </c>
      <c r="V9" s="420">
        <v>88.711585127201559</v>
      </c>
      <c r="W9" s="420">
        <v>90.420391389432481</v>
      </c>
      <c r="X9" s="420">
        <v>88.812270058708421</v>
      </c>
      <c r="Y9" s="420">
        <v>89.869784735812132</v>
      </c>
      <c r="Z9" s="420">
        <v>91.020861056751471</v>
      </c>
      <c r="AA9" s="420">
        <v>92.211076320939341</v>
      </c>
      <c r="AB9" s="420">
        <v>93.387436399217222</v>
      </c>
    </row>
    <row r="10" spans="1:28" ht="16.5" customHeight="1" x14ac:dyDescent="0.25">
      <c r="A10" s="402">
        <v>3</v>
      </c>
      <c r="B10" s="440" t="s">
        <v>435</v>
      </c>
      <c r="C10" s="402" t="s">
        <v>437</v>
      </c>
      <c r="D10" s="442"/>
      <c r="E10" s="442"/>
      <c r="F10" s="442"/>
      <c r="G10" s="442"/>
      <c r="H10" s="442"/>
      <c r="I10" s="442"/>
      <c r="J10" s="442"/>
      <c r="K10" s="442"/>
      <c r="L10" s="442"/>
      <c r="M10" s="442"/>
      <c r="N10" s="442"/>
      <c r="O10" s="442"/>
      <c r="P10" s="442"/>
      <c r="Q10" s="442"/>
      <c r="R10" s="442"/>
      <c r="S10" s="443">
        <v>0.79491083892202363</v>
      </c>
      <c r="T10" s="443">
        <v>0.75898072149536111</v>
      </c>
      <c r="U10" s="443">
        <v>0.74794760967073981</v>
      </c>
      <c r="V10" s="443">
        <v>0.77963384667435076</v>
      </c>
      <c r="W10" s="443">
        <v>0.77588575091114842</v>
      </c>
      <c r="X10" s="443">
        <v>0.75780560734331293</v>
      </c>
      <c r="Y10" s="443">
        <v>0.7256935413141794</v>
      </c>
      <c r="Z10" s="443">
        <v>0.71092613784392844</v>
      </c>
      <c r="AA10" s="443">
        <v>0.66943258061719868</v>
      </c>
      <c r="AB10" s="443">
        <v>0.65749166142568816</v>
      </c>
    </row>
    <row r="11" spans="1:28" ht="16.5" customHeight="1" x14ac:dyDescent="0.25">
      <c r="A11" s="402">
        <v>4</v>
      </c>
      <c r="B11" s="440" t="s">
        <v>438</v>
      </c>
      <c r="C11" s="402" t="s">
        <v>838</v>
      </c>
      <c r="D11" s="441"/>
      <c r="E11" s="441"/>
      <c r="F11" s="441"/>
      <c r="G11" s="441"/>
      <c r="H11" s="441"/>
      <c r="I11" s="420"/>
      <c r="J11" s="420"/>
      <c r="K11" s="420"/>
      <c r="L11" s="420"/>
      <c r="M11" s="420"/>
      <c r="N11" s="420"/>
      <c r="O11" s="420"/>
      <c r="P11" s="420"/>
      <c r="Q11" s="420"/>
      <c r="R11" s="420"/>
      <c r="S11" s="420">
        <v>1936.0396135537155</v>
      </c>
      <c r="T11" s="420">
        <v>1997.5579226536195</v>
      </c>
      <c r="U11" s="420">
        <v>2036.7711029776508</v>
      </c>
      <c r="V11" s="420">
        <v>2089.8903168781526</v>
      </c>
      <c r="W11" s="420">
        <v>2015.2098250009412</v>
      </c>
      <c r="X11" s="420">
        <v>2111.650702506287</v>
      </c>
      <c r="Y11" s="420">
        <v>2140.8348707585565</v>
      </c>
      <c r="Z11" s="420">
        <v>2187.4803079710705</v>
      </c>
      <c r="AA11" s="420">
        <v>2171.9305725536055</v>
      </c>
      <c r="AB11" s="420">
        <v>2140.8468470795392</v>
      </c>
    </row>
    <row r="12" spans="1:28" ht="16.5" customHeight="1" x14ac:dyDescent="0.25">
      <c r="A12" s="402">
        <v>5</v>
      </c>
      <c r="B12" s="403" t="s">
        <v>441</v>
      </c>
      <c r="C12" s="448"/>
      <c r="D12" s="412"/>
      <c r="E12" s="412"/>
      <c r="F12" s="412"/>
      <c r="G12" s="412"/>
      <c r="H12" s="412"/>
      <c r="I12" s="412"/>
      <c r="J12" s="412"/>
      <c r="K12" s="412"/>
      <c r="L12" s="412"/>
      <c r="M12" s="412"/>
      <c r="N12" s="412"/>
      <c r="O12" s="412"/>
      <c r="P12" s="412"/>
      <c r="Q12" s="412"/>
      <c r="R12" s="412"/>
      <c r="S12" s="412"/>
      <c r="T12" s="413"/>
      <c r="U12" s="413"/>
      <c r="V12" s="413"/>
      <c r="W12" s="413"/>
      <c r="X12" s="413"/>
      <c r="Y12" s="413"/>
      <c r="Z12" s="413"/>
      <c r="AA12" s="413"/>
      <c r="AB12" s="413"/>
    </row>
    <row r="13" spans="1:28" ht="16.5" customHeight="1" x14ac:dyDescent="0.25">
      <c r="A13" s="402">
        <v>6</v>
      </c>
      <c r="B13" s="440" t="s">
        <v>443</v>
      </c>
      <c r="C13" s="402" t="s">
        <v>606</v>
      </c>
      <c r="D13" s="420">
        <v>2967.8132418023483</v>
      </c>
      <c r="E13" s="420">
        <v>2734.588897324853</v>
      </c>
      <c r="F13" s="420">
        <v>2585.7756235675147</v>
      </c>
      <c r="G13" s="420">
        <v>2658.345501080235</v>
      </c>
      <c r="H13" s="420">
        <v>2686.0547541056758</v>
      </c>
      <c r="I13" s="420">
        <v>2870.8833066262232</v>
      </c>
      <c r="J13" s="420">
        <v>3530.5596029941289</v>
      </c>
      <c r="K13" s="420">
        <v>3003.3768034168297</v>
      </c>
      <c r="L13" s="420">
        <v>3052.3824749999999</v>
      </c>
      <c r="M13" s="420">
        <v>3347.6046926634049</v>
      </c>
      <c r="N13" s="420">
        <v>2993.0516255185908</v>
      </c>
      <c r="O13" s="420">
        <v>3162.5192641878671</v>
      </c>
      <c r="P13" s="420">
        <v>3258.1847749510771</v>
      </c>
      <c r="Q13" s="420">
        <v>3372.4497945205476</v>
      </c>
      <c r="R13" s="420">
        <v>3521.1343150684934</v>
      </c>
      <c r="S13" s="420">
        <v>3270.087397260274</v>
      </c>
      <c r="T13" s="420">
        <v>3009.7418590998036</v>
      </c>
      <c r="U13" s="420">
        <v>3368.8713835616441</v>
      </c>
      <c r="V13" s="420">
        <v>3462.6457729941299</v>
      </c>
      <c r="W13" s="420">
        <v>3068.1071311154597</v>
      </c>
      <c r="X13" s="420">
        <v>3966.8064227005866</v>
      </c>
      <c r="Y13" s="420">
        <v>3068.5475185909977</v>
      </c>
      <c r="Z13" s="420">
        <v>2856.0451996086108</v>
      </c>
      <c r="AA13" s="420">
        <v>2727.466506849315</v>
      </c>
      <c r="AB13" s="420">
        <v>3310.7856457925632</v>
      </c>
    </row>
    <row r="14" spans="1:28" ht="16.5" customHeight="1" x14ac:dyDescent="0.25">
      <c r="A14" s="402">
        <v>7</v>
      </c>
      <c r="B14" s="440" t="s">
        <v>301</v>
      </c>
      <c r="C14" s="402" t="s">
        <v>437</v>
      </c>
      <c r="D14" s="442">
        <v>0</v>
      </c>
      <c r="E14" s="442">
        <v>0</v>
      </c>
      <c r="F14" s="442">
        <v>0</v>
      </c>
      <c r="G14" s="442">
        <v>0</v>
      </c>
      <c r="H14" s="442">
        <v>0</v>
      </c>
      <c r="I14" s="442">
        <v>0</v>
      </c>
      <c r="J14" s="442">
        <v>0</v>
      </c>
      <c r="K14" s="442">
        <v>0</v>
      </c>
      <c r="L14" s="442">
        <v>0</v>
      </c>
      <c r="M14" s="442">
        <v>0</v>
      </c>
      <c r="N14" s="442">
        <v>0</v>
      </c>
      <c r="O14" s="442">
        <v>0.3024</v>
      </c>
      <c r="P14" s="442">
        <v>0.3024</v>
      </c>
      <c r="Q14" s="442">
        <v>0.3024</v>
      </c>
      <c r="R14" s="442">
        <v>0.3024</v>
      </c>
      <c r="S14" s="442">
        <v>0.3024</v>
      </c>
      <c r="T14" s="442">
        <v>0.3024</v>
      </c>
      <c r="U14" s="442">
        <v>0.3024</v>
      </c>
      <c r="V14" s="442">
        <v>0.30239999999999995</v>
      </c>
      <c r="W14" s="442">
        <v>0.3024</v>
      </c>
      <c r="X14" s="442">
        <v>0.3024</v>
      </c>
      <c r="Y14" s="442">
        <v>0.30239999999999995</v>
      </c>
      <c r="Z14" s="442">
        <v>0.3024</v>
      </c>
      <c r="AA14" s="442">
        <v>0.30239999999999995</v>
      </c>
      <c r="AB14" s="442">
        <v>0.30239999999999995</v>
      </c>
    </row>
    <row r="15" spans="1:28" ht="16.5" customHeight="1" x14ac:dyDescent="0.25">
      <c r="A15" s="402">
        <v>8</v>
      </c>
      <c r="B15" s="440" t="s">
        <v>446</v>
      </c>
      <c r="C15" s="402" t="s">
        <v>884</v>
      </c>
      <c r="D15" s="420">
        <v>151655.25665610001</v>
      </c>
      <c r="E15" s="420">
        <v>139737.4926533</v>
      </c>
      <c r="F15" s="420">
        <v>132133.1343643</v>
      </c>
      <c r="G15" s="420">
        <v>135841.4551052</v>
      </c>
      <c r="H15" s="420">
        <v>137257.39793480001</v>
      </c>
      <c r="I15" s="420">
        <v>146702.13696860001</v>
      </c>
      <c r="J15" s="420">
        <v>180411.59571299999</v>
      </c>
      <c r="K15" s="420">
        <v>153472.55465460001</v>
      </c>
      <c r="L15" s="420">
        <v>155976.7444725</v>
      </c>
      <c r="M15" s="420">
        <v>171062.59979509999</v>
      </c>
      <c r="N15" s="420">
        <v>152944.93806399999</v>
      </c>
      <c r="O15" s="420">
        <v>112735.46271744001</v>
      </c>
      <c r="P15" s="420">
        <v>116145.68561920003</v>
      </c>
      <c r="Q15" s="420">
        <v>120218.93190719999</v>
      </c>
      <c r="R15" s="420">
        <v>125519.14253760001</v>
      </c>
      <c r="S15" s="420">
        <v>116569.98268160001</v>
      </c>
      <c r="T15" s="420">
        <v>107289.35155839998</v>
      </c>
      <c r="U15" s="420">
        <v>120091.37100352002</v>
      </c>
      <c r="V15" s="420">
        <v>123434.18042240002</v>
      </c>
      <c r="W15" s="420">
        <v>109369.91942143999</v>
      </c>
      <c r="X15" s="420">
        <v>141406.17660031997</v>
      </c>
      <c r="Y15" s="420">
        <v>109385.61807232001</v>
      </c>
      <c r="Z15" s="420">
        <v>101810.47140672001</v>
      </c>
      <c r="AA15" s="420">
        <v>97226.980457600002</v>
      </c>
      <c r="AB15" s="420">
        <v>118020.76779839999</v>
      </c>
    </row>
    <row r="16" spans="1:28" ht="16.5" customHeight="1" x14ac:dyDescent="0.25">
      <c r="A16" s="402">
        <v>9</v>
      </c>
      <c r="B16" s="440" t="s">
        <v>448</v>
      </c>
      <c r="C16" s="402" t="s">
        <v>884</v>
      </c>
      <c r="D16" s="420">
        <v>151655.25665610001</v>
      </c>
      <c r="E16" s="420">
        <v>139737.4926533</v>
      </c>
      <c r="F16" s="420">
        <v>132133.1343643</v>
      </c>
      <c r="G16" s="420">
        <v>135841.4551052</v>
      </c>
      <c r="H16" s="420">
        <v>137257.39793480001</v>
      </c>
      <c r="I16" s="420">
        <v>146702.13696860001</v>
      </c>
      <c r="J16" s="420">
        <v>180411.59571299999</v>
      </c>
      <c r="K16" s="420">
        <v>153472.55465460001</v>
      </c>
      <c r="L16" s="420">
        <v>155976.7444725</v>
      </c>
      <c r="M16" s="420">
        <v>171062.59979509999</v>
      </c>
      <c r="N16" s="420">
        <v>152944.93806399999</v>
      </c>
      <c r="O16" s="420">
        <v>112735.46271744001</v>
      </c>
      <c r="P16" s="420">
        <v>116145.68561920003</v>
      </c>
      <c r="Q16" s="420">
        <v>120218.93190719999</v>
      </c>
      <c r="R16" s="420">
        <v>125519.14253760001</v>
      </c>
      <c r="S16" s="420">
        <v>116569.98268160001</v>
      </c>
      <c r="T16" s="420">
        <v>107289.35155839998</v>
      </c>
      <c r="U16" s="420">
        <v>120091.37100352002</v>
      </c>
      <c r="V16" s="420">
        <v>123434.18042240002</v>
      </c>
      <c r="W16" s="420">
        <v>109369.91942143999</v>
      </c>
      <c r="X16" s="420">
        <v>141406.17660031997</v>
      </c>
      <c r="Y16" s="420">
        <v>109385.61807232001</v>
      </c>
      <c r="Z16" s="420">
        <v>101810.47140672001</v>
      </c>
      <c r="AA16" s="420">
        <v>97226.980457600002</v>
      </c>
      <c r="AB16" s="420">
        <v>118020.76779839999</v>
      </c>
    </row>
    <row r="17" spans="1:29" ht="16.5" customHeight="1" x14ac:dyDescent="0.25">
      <c r="A17" s="402">
        <v>10</v>
      </c>
      <c r="B17" s="440" t="s">
        <v>486</v>
      </c>
      <c r="C17" s="402" t="s">
        <v>437</v>
      </c>
      <c r="D17" s="442">
        <v>0</v>
      </c>
      <c r="E17" s="442">
        <v>0</v>
      </c>
      <c r="F17" s="442">
        <v>0</v>
      </c>
      <c r="G17" s="442">
        <v>0</v>
      </c>
      <c r="H17" s="442">
        <v>0</v>
      </c>
      <c r="I17" s="442">
        <v>0</v>
      </c>
      <c r="J17" s="442">
        <v>0</v>
      </c>
      <c r="K17" s="442">
        <v>0</v>
      </c>
      <c r="L17" s="442">
        <v>0</v>
      </c>
      <c r="M17" s="442">
        <v>0</v>
      </c>
      <c r="N17" s="442">
        <v>0</v>
      </c>
      <c r="O17" s="442">
        <v>0</v>
      </c>
      <c r="P17" s="442">
        <v>0</v>
      </c>
      <c r="Q17" s="442">
        <v>0</v>
      </c>
      <c r="R17" s="442">
        <v>0</v>
      </c>
      <c r="S17" s="442">
        <v>0</v>
      </c>
      <c r="T17" s="442">
        <v>0</v>
      </c>
      <c r="U17" s="442">
        <v>0</v>
      </c>
      <c r="V17" s="442">
        <v>0</v>
      </c>
      <c r="W17" s="442">
        <v>0</v>
      </c>
      <c r="X17" s="442">
        <v>0</v>
      </c>
      <c r="Y17" s="442">
        <v>0</v>
      </c>
      <c r="Z17" s="442">
        <v>0</v>
      </c>
      <c r="AA17" s="442">
        <v>0</v>
      </c>
      <c r="AB17" s="442">
        <v>0</v>
      </c>
    </row>
    <row r="18" spans="1:29" ht="16.5" customHeight="1" x14ac:dyDescent="0.25">
      <c r="A18" s="402">
        <v>11</v>
      </c>
      <c r="B18" s="440" t="s">
        <v>450</v>
      </c>
      <c r="C18" s="402" t="s">
        <v>887</v>
      </c>
      <c r="D18" s="420">
        <v>50062.210549143449</v>
      </c>
      <c r="E18" s="420">
        <v>45054.286860865068</v>
      </c>
      <c r="F18" s="420">
        <v>41675.316946088315</v>
      </c>
      <c r="G18" s="420">
        <v>41928.083213637095</v>
      </c>
      <c r="H18" s="420">
        <v>41166.23211308902</v>
      </c>
      <c r="I18" s="420">
        <v>42791.785546154664</v>
      </c>
      <c r="J18" s="420">
        <v>51240.687862872372</v>
      </c>
      <c r="K18" s="420">
        <v>42498.763481467788</v>
      </c>
      <c r="L18" s="420">
        <v>42156.57189821238</v>
      </c>
      <c r="M18" s="420">
        <v>45172.902637079293</v>
      </c>
      <c r="N18" s="420">
        <v>40141.058185333161</v>
      </c>
      <c r="O18" s="420">
        <v>28856.643903651689</v>
      </c>
      <c r="P18" s="420">
        <v>29335.993233704285</v>
      </c>
      <c r="Q18" s="420">
        <v>29402.202545164528</v>
      </c>
      <c r="R18" s="420">
        <v>30037.449560359488</v>
      </c>
      <c r="S18" s="420">
        <v>27324.17433411819</v>
      </c>
      <c r="T18" s="420">
        <v>24642.44842048737</v>
      </c>
      <c r="U18" s="420">
        <v>27028.734668029083</v>
      </c>
      <c r="V18" s="420">
        <v>27229.157136321188</v>
      </c>
      <c r="W18" s="420">
        <v>23670.673194147275</v>
      </c>
      <c r="X18" s="420">
        <v>31158.354117586136</v>
      </c>
      <c r="Y18" s="420">
        <v>23819.115125977009</v>
      </c>
      <c r="Z18" s="420">
        <v>21889.236248871792</v>
      </c>
      <c r="AA18" s="420">
        <v>20633.970571559425</v>
      </c>
      <c r="AB18" s="420">
        <v>24731.421651106073</v>
      </c>
    </row>
    <row r="19" spans="1:29" ht="30" customHeight="1" x14ac:dyDescent="0.25">
      <c r="A19" s="402">
        <v>12</v>
      </c>
      <c r="B19" s="440" t="s">
        <v>452</v>
      </c>
      <c r="C19" s="402" t="s">
        <v>437</v>
      </c>
      <c r="D19" s="442"/>
      <c r="E19" s="442"/>
      <c r="F19" s="442"/>
      <c r="G19" s="442"/>
      <c r="H19" s="442"/>
      <c r="I19" s="442"/>
      <c r="J19" s="442"/>
      <c r="K19" s="442"/>
      <c r="L19" s="442"/>
      <c r="M19" s="442"/>
      <c r="N19" s="442"/>
      <c r="O19" s="442"/>
      <c r="P19" s="442"/>
      <c r="Q19" s="442"/>
      <c r="R19" s="442"/>
      <c r="S19" s="442"/>
      <c r="T19" s="442"/>
      <c r="U19" s="442"/>
      <c r="V19" s="442"/>
      <c r="W19" s="442"/>
      <c r="X19" s="442">
        <v>2.342542652406673E-2</v>
      </c>
      <c r="Y19" s="442">
        <v>3.0282774448556385E-2</v>
      </c>
      <c r="Z19" s="442">
        <v>3.2535946000750542E-2</v>
      </c>
      <c r="AA19" s="442">
        <v>3.4069761134303225E-2</v>
      </c>
      <c r="AB19" s="442">
        <v>2.8067094137688771E-2</v>
      </c>
    </row>
    <row r="20" spans="1:29" ht="16.5" customHeight="1" x14ac:dyDescent="0.25">
      <c r="A20" s="402">
        <v>13</v>
      </c>
      <c r="B20" s="440" t="s">
        <v>454</v>
      </c>
      <c r="C20" s="402" t="s">
        <v>910</v>
      </c>
      <c r="D20" s="441"/>
      <c r="E20" s="441"/>
      <c r="F20" s="441"/>
      <c r="G20" s="441"/>
      <c r="H20" s="441"/>
      <c r="I20" s="441"/>
      <c r="J20" s="441"/>
      <c r="K20" s="441"/>
      <c r="L20" s="441"/>
      <c r="M20" s="441"/>
      <c r="N20" s="441"/>
      <c r="O20" s="441"/>
      <c r="P20" s="441"/>
      <c r="Q20" s="441"/>
      <c r="R20" s="441"/>
      <c r="S20" s="441"/>
      <c r="T20" s="441"/>
      <c r="U20" s="441"/>
      <c r="V20" s="441"/>
      <c r="W20" s="441"/>
      <c r="X20" s="441">
        <v>532.61789040179519</v>
      </c>
      <c r="Y20" s="441">
        <v>526.35047540749326</v>
      </c>
      <c r="Z20" s="441">
        <v>519.6940939832507</v>
      </c>
      <c r="AA20" s="441">
        <v>512.9861379757283</v>
      </c>
      <c r="AB20" s="441">
        <v>506.52427932865169</v>
      </c>
    </row>
    <row r="21" spans="1:29" ht="16.5" customHeight="1" x14ac:dyDescent="0.25">
      <c r="A21" s="402">
        <v>14</v>
      </c>
      <c r="B21" s="417" t="s">
        <v>456</v>
      </c>
      <c r="C21" s="448"/>
      <c r="D21" s="412"/>
      <c r="E21" s="412"/>
      <c r="F21" s="412"/>
      <c r="G21" s="412"/>
      <c r="H21" s="412"/>
      <c r="I21" s="412"/>
      <c r="J21" s="412"/>
      <c r="K21" s="412"/>
      <c r="L21" s="412"/>
      <c r="M21" s="412"/>
      <c r="N21" s="412"/>
      <c r="O21" s="412"/>
      <c r="P21" s="412"/>
      <c r="Q21" s="412"/>
      <c r="R21" s="412"/>
      <c r="S21" s="412"/>
      <c r="T21" s="431"/>
      <c r="U21" s="431"/>
      <c r="V21" s="431"/>
      <c r="W21" s="431"/>
      <c r="X21" s="431"/>
      <c r="Y21" s="431"/>
      <c r="Z21" s="431"/>
      <c r="AA21" s="431"/>
      <c r="AB21" s="431"/>
    </row>
    <row r="22" spans="1:29" ht="16.5" customHeight="1" x14ac:dyDescent="0.25">
      <c r="A22" s="402">
        <v>15</v>
      </c>
      <c r="B22" s="440" t="s">
        <v>458</v>
      </c>
      <c r="C22" s="402" t="s">
        <v>884</v>
      </c>
      <c r="D22" s="420"/>
      <c r="E22" s="420"/>
      <c r="F22" s="420"/>
      <c r="G22" s="420"/>
      <c r="H22" s="420"/>
      <c r="I22" s="420"/>
      <c r="J22" s="420"/>
      <c r="K22" s="420"/>
      <c r="L22" s="420"/>
      <c r="M22" s="420"/>
      <c r="N22" s="420"/>
      <c r="O22" s="420"/>
      <c r="P22" s="420"/>
      <c r="Q22" s="420"/>
      <c r="R22" s="420"/>
      <c r="S22" s="420"/>
      <c r="T22" s="420"/>
      <c r="U22" s="420"/>
      <c r="V22" s="420"/>
      <c r="W22" s="420"/>
      <c r="X22" s="420"/>
      <c r="Y22" s="420"/>
      <c r="Z22" s="420">
        <v>2338.4633823393642</v>
      </c>
      <c r="AA22" s="420">
        <v>2465.2782304279767</v>
      </c>
      <c r="AB22" s="420">
        <v>2742.7399258841874</v>
      </c>
    </row>
    <row r="23" spans="1:29" ht="16.5" customHeight="1" x14ac:dyDescent="0.25">
      <c r="A23" s="402">
        <v>16</v>
      </c>
      <c r="B23" s="440" t="s">
        <v>460</v>
      </c>
      <c r="C23" s="402" t="s">
        <v>887</v>
      </c>
      <c r="D23" s="441"/>
      <c r="E23" s="441"/>
      <c r="F23" s="441"/>
      <c r="G23" s="441"/>
      <c r="H23" s="441"/>
      <c r="I23" s="441"/>
      <c r="J23" s="441"/>
      <c r="K23" s="441"/>
      <c r="L23" s="441"/>
      <c r="M23" s="441"/>
      <c r="N23" s="441"/>
      <c r="O23" s="441"/>
      <c r="P23" s="441"/>
      <c r="Q23" s="441"/>
      <c r="R23" s="441"/>
      <c r="S23" s="441"/>
      <c r="T23" s="441"/>
      <c r="U23" s="420"/>
      <c r="V23" s="420"/>
      <c r="W23" s="420"/>
      <c r="X23" s="420"/>
      <c r="Y23" s="420"/>
      <c r="Z23" s="420">
        <v>502.76928029215986</v>
      </c>
      <c r="AA23" s="420">
        <v>523.19302952682301</v>
      </c>
      <c r="AB23" s="420">
        <v>574.74509657684882</v>
      </c>
    </row>
    <row r="24" spans="1:29" ht="16.5" customHeight="1" x14ac:dyDescent="0.25">
      <c r="A24" s="402">
        <v>17</v>
      </c>
      <c r="B24" s="440" t="s">
        <v>462</v>
      </c>
      <c r="C24" s="402" t="s">
        <v>437</v>
      </c>
      <c r="D24" s="442"/>
      <c r="E24" s="442"/>
      <c r="F24" s="442"/>
      <c r="G24" s="442"/>
      <c r="H24" s="442"/>
      <c r="I24" s="442"/>
      <c r="J24" s="442"/>
      <c r="K24" s="442"/>
      <c r="L24" s="442"/>
      <c r="M24" s="442"/>
      <c r="N24" s="442"/>
      <c r="O24" s="442"/>
      <c r="P24" s="442"/>
      <c r="Q24" s="442"/>
      <c r="R24" s="442"/>
      <c r="S24" s="442"/>
      <c r="T24" s="442"/>
      <c r="U24" s="442"/>
      <c r="V24" s="442"/>
      <c r="W24" s="442"/>
      <c r="X24" s="442"/>
      <c r="Y24" s="442"/>
      <c r="Z24" s="442">
        <v>2.2968790440007859E-2</v>
      </c>
      <c r="AA24" s="442">
        <v>2.535590654800873E-2</v>
      </c>
      <c r="AB24" s="442">
        <v>2.3239468587166495E-2</v>
      </c>
    </row>
    <row r="25" spans="1:29" ht="16.5" customHeight="1" x14ac:dyDescent="0.25">
      <c r="A25" s="402">
        <v>18</v>
      </c>
      <c r="B25" s="440" t="s">
        <v>464</v>
      </c>
      <c r="C25" s="402" t="s">
        <v>839</v>
      </c>
      <c r="D25" s="441"/>
      <c r="E25" s="441"/>
      <c r="F25" s="441"/>
      <c r="G25" s="441"/>
      <c r="H25" s="441"/>
      <c r="I25" s="441"/>
      <c r="J25" s="441"/>
      <c r="K25" s="441"/>
      <c r="L25" s="441"/>
      <c r="M25" s="441"/>
      <c r="N25" s="441"/>
      <c r="O25" s="441"/>
      <c r="P25" s="441"/>
      <c r="Q25" s="441"/>
      <c r="R25" s="441"/>
      <c r="S25" s="441"/>
      <c r="T25" s="441"/>
      <c r="U25" s="441"/>
      <c r="V25" s="441"/>
      <c r="W25" s="441"/>
      <c r="X25" s="441"/>
      <c r="Y25" s="441"/>
      <c r="Z25" s="441">
        <v>341.46699892608137</v>
      </c>
      <c r="AA25" s="441">
        <v>346.19905350207034</v>
      </c>
      <c r="AB25" s="441">
        <v>362.57115437425864</v>
      </c>
    </row>
    <row r="26" spans="1:29" ht="16.5" customHeight="1" x14ac:dyDescent="0.25">
      <c r="A26" s="402">
        <v>19</v>
      </c>
      <c r="B26" s="440" t="s">
        <v>894</v>
      </c>
      <c r="C26" s="402" t="s">
        <v>437</v>
      </c>
      <c r="D26" s="442"/>
      <c r="E26" s="442"/>
      <c r="F26" s="442"/>
      <c r="G26" s="442"/>
      <c r="H26" s="442"/>
      <c r="I26" s="442"/>
      <c r="J26" s="442"/>
      <c r="K26" s="442"/>
      <c r="L26" s="442"/>
      <c r="M26" s="442"/>
      <c r="N26" s="442"/>
      <c r="O26" s="442"/>
      <c r="P26" s="442"/>
      <c r="Q26" s="442"/>
      <c r="R26" s="442"/>
      <c r="S26" s="442"/>
      <c r="T26" s="442"/>
      <c r="U26" s="442"/>
      <c r="V26" s="442"/>
      <c r="W26" s="442"/>
      <c r="X26" s="442"/>
      <c r="Y26" s="442"/>
      <c r="Z26" s="442">
        <v>0.53292584123445386</v>
      </c>
      <c r="AA26" s="442">
        <v>0.5418630157847274</v>
      </c>
      <c r="AB26" s="442">
        <v>0.55240331687031041</v>
      </c>
    </row>
    <row r="27" spans="1:29" ht="16.5" customHeight="1" x14ac:dyDescent="0.25">
      <c r="A27" s="402">
        <v>20</v>
      </c>
      <c r="B27" s="440" t="s">
        <v>467</v>
      </c>
      <c r="C27" s="402" t="s">
        <v>839</v>
      </c>
      <c r="D27" s="441"/>
      <c r="E27" s="441"/>
      <c r="F27" s="441"/>
      <c r="G27" s="441"/>
      <c r="H27" s="441"/>
      <c r="I27" s="441"/>
      <c r="J27" s="441"/>
      <c r="K27" s="441"/>
      <c r="L27" s="441"/>
      <c r="M27" s="441"/>
      <c r="N27" s="441"/>
      <c r="O27" s="441"/>
      <c r="P27" s="441"/>
      <c r="Q27" s="441"/>
      <c r="R27" s="441"/>
      <c r="S27" s="441"/>
      <c r="T27" s="441"/>
      <c r="U27" s="441"/>
      <c r="V27" s="441"/>
      <c r="W27" s="441"/>
      <c r="X27" s="441"/>
      <c r="Y27" s="441"/>
      <c r="Z27" s="441">
        <v>129.87471116618238</v>
      </c>
      <c r="AA27" s="441">
        <v>129.33033071391398</v>
      </c>
      <c r="AB27" s="441">
        <v>133.02025880610137</v>
      </c>
    </row>
    <row r="28" spans="1:29" ht="16.5" customHeight="1" x14ac:dyDescent="0.25">
      <c r="A28" s="402">
        <v>21</v>
      </c>
      <c r="B28" s="440" t="s">
        <v>895</v>
      </c>
      <c r="C28" s="402" t="s">
        <v>437</v>
      </c>
      <c r="D28" s="442"/>
      <c r="E28" s="442"/>
      <c r="F28" s="442"/>
      <c r="G28" s="442"/>
      <c r="H28" s="442"/>
      <c r="I28" s="442"/>
      <c r="J28" s="442"/>
      <c r="K28" s="442"/>
      <c r="L28" s="442"/>
      <c r="M28" s="442"/>
      <c r="N28" s="442"/>
      <c r="O28" s="442"/>
      <c r="P28" s="442"/>
      <c r="Q28" s="442"/>
      <c r="R28" s="442"/>
      <c r="S28" s="442"/>
      <c r="T28" s="442"/>
      <c r="U28" s="442"/>
      <c r="V28" s="442"/>
      <c r="W28" s="442"/>
      <c r="X28" s="442"/>
      <c r="Y28" s="442"/>
      <c r="Z28" s="442">
        <v>0.52625078219422805</v>
      </c>
      <c r="AA28" s="444">
        <v>0.51625628671883561</v>
      </c>
      <c r="AB28" s="442">
        <v>0.51103648502822585</v>
      </c>
      <c r="AC28" s="202"/>
    </row>
    <row r="29" spans="1:29" ht="16.5" customHeight="1" x14ac:dyDescent="0.25">
      <c r="A29" s="402">
        <v>22</v>
      </c>
      <c r="B29" s="440" t="s">
        <v>469</v>
      </c>
      <c r="C29" s="402" t="s">
        <v>606</v>
      </c>
      <c r="D29" s="445"/>
      <c r="E29" s="445"/>
      <c r="F29" s="445"/>
      <c r="G29" s="445"/>
      <c r="H29" s="445"/>
      <c r="I29" s="445"/>
      <c r="J29" s="445"/>
      <c r="K29" s="445"/>
      <c r="L29" s="445"/>
      <c r="M29" s="445"/>
      <c r="N29" s="445"/>
      <c r="O29" s="445"/>
      <c r="P29" s="445"/>
      <c r="Q29" s="445"/>
      <c r="R29" s="445"/>
      <c r="S29" s="445"/>
      <c r="T29" s="445"/>
      <c r="U29" s="420"/>
      <c r="V29" s="420"/>
      <c r="W29" s="420"/>
      <c r="X29" s="420"/>
      <c r="Y29" s="420"/>
      <c r="Z29" s="420">
        <v>2711.7974669446266</v>
      </c>
      <c r="AA29" s="420">
        <v>2751.9054280525761</v>
      </c>
      <c r="AB29" s="420">
        <v>2956.2394891190452</v>
      </c>
    </row>
    <row r="30" spans="1:29" ht="16.5" customHeight="1" x14ac:dyDescent="0.25">
      <c r="A30" s="402">
        <v>23</v>
      </c>
      <c r="B30" s="417" t="s">
        <v>471</v>
      </c>
      <c r="C30" s="448"/>
      <c r="D30" s="412"/>
      <c r="E30" s="412"/>
      <c r="F30" s="412"/>
      <c r="G30" s="412"/>
      <c r="H30" s="412"/>
      <c r="I30" s="412"/>
      <c r="J30" s="412"/>
      <c r="K30" s="412"/>
      <c r="L30" s="412"/>
      <c r="M30" s="412"/>
      <c r="N30" s="412"/>
      <c r="O30" s="412"/>
      <c r="P30" s="412"/>
      <c r="Q30" s="412"/>
      <c r="R30" s="412"/>
      <c r="S30" s="412"/>
      <c r="T30" s="446"/>
      <c r="U30" s="446"/>
      <c r="V30" s="446"/>
      <c r="W30" s="446"/>
      <c r="X30" s="446"/>
      <c r="Y30" s="446"/>
      <c r="Z30" s="446"/>
      <c r="AA30" s="446"/>
      <c r="AB30" s="446"/>
    </row>
    <row r="31" spans="1:29" ht="30" x14ac:dyDescent="0.25">
      <c r="A31" s="402">
        <v>24</v>
      </c>
      <c r="B31" s="440" t="s">
        <v>473</v>
      </c>
      <c r="C31" s="402" t="s">
        <v>437</v>
      </c>
      <c r="D31" s="442"/>
      <c r="E31" s="442"/>
      <c r="F31" s="442"/>
      <c r="G31" s="442"/>
      <c r="H31" s="442"/>
      <c r="I31" s="442"/>
      <c r="J31" s="442"/>
      <c r="K31" s="442"/>
      <c r="L31" s="442"/>
      <c r="M31" s="442"/>
      <c r="N31" s="442"/>
      <c r="O31" s="442"/>
      <c r="P31" s="442"/>
      <c r="Q31" s="442"/>
      <c r="R31" s="442"/>
      <c r="S31" s="442"/>
      <c r="T31" s="442"/>
      <c r="U31" s="442"/>
      <c r="V31" s="442"/>
      <c r="W31" s="442"/>
      <c r="X31" s="442"/>
      <c r="Y31" s="442"/>
      <c r="Z31" s="442">
        <v>0.15125085694881557</v>
      </c>
      <c r="AA31" s="442">
        <v>0.1508963375938295</v>
      </c>
      <c r="AB31" s="442">
        <v>0.15114191553868875</v>
      </c>
    </row>
    <row r="32" spans="1:29" ht="16.5" customHeight="1" x14ac:dyDescent="0.25">
      <c r="A32" s="402">
        <v>25</v>
      </c>
      <c r="B32" s="417" t="s">
        <v>429</v>
      </c>
      <c r="C32" s="449"/>
      <c r="D32" s="430"/>
      <c r="E32" s="430"/>
      <c r="F32" s="430"/>
      <c r="G32" s="430"/>
      <c r="H32" s="430"/>
      <c r="I32" s="430"/>
      <c r="J32" s="430"/>
      <c r="K32" s="430"/>
      <c r="L32" s="430"/>
      <c r="M32" s="430"/>
      <c r="N32" s="430"/>
      <c r="O32" s="430"/>
      <c r="P32" s="430"/>
      <c r="Q32" s="430"/>
      <c r="R32" s="430"/>
      <c r="S32" s="430"/>
      <c r="T32" s="431"/>
      <c r="U32" s="431"/>
      <c r="V32" s="431"/>
      <c r="W32" s="431"/>
      <c r="X32" s="431"/>
      <c r="Y32" s="447"/>
      <c r="Z32" s="431"/>
      <c r="AA32" s="447"/>
      <c r="AB32" s="431"/>
    </row>
    <row r="33" spans="1:28" ht="16.5" customHeight="1" x14ac:dyDescent="0.25">
      <c r="A33" s="402">
        <v>26</v>
      </c>
      <c r="B33" s="440" t="s">
        <v>475</v>
      </c>
      <c r="C33" s="402" t="s">
        <v>437</v>
      </c>
      <c r="D33" s="442"/>
      <c r="E33" s="442"/>
      <c r="F33" s="442"/>
      <c r="G33" s="442"/>
      <c r="H33" s="442"/>
      <c r="I33" s="442"/>
      <c r="J33" s="442"/>
      <c r="K33" s="442"/>
      <c r="L33" s="442"/>
      <c r="M33" s="442"/>
      <c r="N33" s="442">
        <v>0.97359552168961783</v>
      </c>
      <c r="O33" s="442">
        <v>0.97892617429049578</v>
      </c>
      <c r="P33" s="442">
        <v>0.98019071250845824</v>
      </c>
      <c r="Q33" s="442">
        <v>0.98474872535110169</v>
      </c>
      <c r="R33" s="442">
        <v>0.98703728742173202</v>
      </c>
      <c r="S33" s="442">
        <v>0.98687445574910604</v>
      </c>
      <c r="T33" s="442">
        <v>0.98869757131802871</v>
      </c>
      <c r="U33" s="442">
        <v>0.99145033872746502</v>
      </c>
      <c r="V33" s="442">
        <v>0.98955232572760465</v>
      </c>
      <c r="W33" s="442">
        <v>0.99267911875860571</v>
      </c>
      <c r="X33" s="442">
        <v>0.990367112669989</v>
      </c>
      <c r="Y33" s="442">
        <v>0.99199102158243302</v>
      </c>
      <c r="Z33" s="442">
        <v>0.99349818948624924</v>
      </c>
      <c r="AA33" s="442">
        <v>0.99374488803659433</v>
      </c>
      <c r="AB33" s="442">
        <v>0.99526371838968941</v>
      </c>
    </row>
    <row r="34" spans="1:28" ht="30" x14ac:dyDescent="0.25">
      <c r="A34" s="402">
        <v>27</v>
      </c>
      <c r="B34" s="440" t="s">
        <v>477</v>
      </c>
      <c r="C34" s="402" t="s">
        <v>437</v>
      </c>
      <c r="D34" s="442"/>
      <c r="E34" s="442"/>
      <c r="F34" s="442"/>
      <c r="G34" s="442"/>
      <c r="H34" s="442"/>
      <c r="I34" s="442"/>
      <c r="J34" s="442"/>
      <c r="K34" s="442"/>
      <c r="L34" s="442"/>
      <c r="M34" s="442"/>
      <c r="N34" s="442">
        <v>0.98573980752125812</v>
      </c>
      <c r="O34" s="442">
        <v>0.99226619008882588</v>
      </c>
      <c r="P34" s="442">
        <v>1.0048161816428918</v>
      </c>
      <c r="Q34" s="442">
        <v>0.9933129082979173</v>
      </c>
      <c r="R34" s="442">
        <v>0.99549722345531144</v>
      </c>
      <c r="S34" s="442">
        <v>0.99621511959748577</v>
      </c>
      <c r="T34" s="442">
        <v>0.99480711637971331</v>
      </c>
      <c r="U34" s="442">
        <v>0.9961270284260989</v>
      </c>
      <c r="V34" s="442">
        <v>0.99575682492705975</v>
      </c>
      <c r="W34" s="442">
        <v>0.99756843550088492</v>
      </c>
      <c r="X34" s="442">
        <v>0.99686733400803429</v>
      </c>
      <c r="Y34" s="442">
        <v>0.99629078471003707</v>
      </c>
      <c r="Z34" s="442">
        <v>0.99710588699693792</v>
      </c>
      <c r="AA34" s="442">
        <v>0.99671900553185</v>
      </c>
      <c r="AB34" s="442">
        <v>0.9962632787507717</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heetViews>
  <sheetFormatPr baseColWidth="10" defaultRowHeight="15" x14ac:dyDescent="0.25"/>
  <cols>
    <col min="1" max="1" width="12.28515625" style="212" customWidth="1"/>
    <col min="2" max="2" width="59.42578125" style="212" customWidth="1"/>
    <col min="3" max="3" width="95.140625" style="212" customWidth="1"/>
    <col min="4" max="16384" width="11.42578125" style="212"/>
  </cols>
  <sheetData>
    <row r="6" spans="1:3" ht="31.5" customHeight="1" x14ac:dyDescent="0.25">
      <c r="A6" s="527" t="s">
        <v>913</v>
      </c>
      <c r="B6" s="527"/>
      <c r="C6" s="527"/>
    </row>
    <row r="7" spans="1:3" ht="24.75" customHeight="1" x14ac:dyDescent="0.25">
      <c r="A7" s="213" t="s">
        <v>775</v>
      </c>
      <c r="B7" s="213" t="s">
        <v>494</v>
      </c>
      <c r="C7" s="213" t="s">
        <v>495</v>
      </c>
    </row>
    <row r="8" spans="1:3" s="217" customFormat="1" ht="48" customHeight="1" x14ac:dyDescent="0.25">
      <c r="A8" s="214" t="s">
        <v>67</v>
      </c>
      <c r="B8" s="215" t="s">
        <v>496</v>
      </c>
      <c r="C8" s="216" t="s">
        <v>914</v>
      </c>
    </row>
    <row r="9" spans="1:3" s="217" customFormat="1" ht="31.5" customHeight="1" x14ac:dyDescent="0.25">
      <c r="A9" s="214" t="s">
        <v>502</v>
      </c>
      <c r="B9" s="218" t="s">
        <v>503</v>
      </c>
      <c r="C9" s="216" t="s">
        <v>504</v>
      </c>
    </row>
    <row r="10" spans="1:3" s="217" customFormat="1" ht="31.5" customHeight="1" x14ac:dyDescent="0.25">
      <c r="A10" s="214" t="s">
        <v>68</v>
      </c>
      <c r="B10" s="218" t="s">
        <v>500</v>
      </c>
      <c r="C10" s="216" t="s">
        <v>501</v>
      </c>
    </row>
    <row r="11" spans="1:3" s="217" customFormat="1" ht="31.5" customHeight="1" x14ac:dyDescent="0.25">
      <c r="A11" s="214" t="s">
        <v>515</v>
      </c>
      <c r="B11" s="215" t="s">
        <v>516</v>
      </c>
      <c r="C11" s="219" t="s">
        <v>517</v>
      </c>
    </row>
    <row r="12" spans="1:3" s="217" customFormat="1" ht="31.5" customHeight="1" x14ac:dyDescent="0.25">
      <c r="A12" s="214" t="s">
        <v>505</v>
      </c>
      <c r="B12" s="215" t="s">
        <v>915</v>
      </c>
      <c r="C12" s="216" t="s">
        <v>506</v>
      </c>
    </row>
    <row r="13" spans="1:3" s="217" customFormat="1" ht="31.5" customHeight="1" x14ac:dyDescent="0.25">
      <c r="A13" s="214" t="s">
        <v>484</v>
      </c>
      <c r="B13" s="218" t="s">
        <v>510</v>
      </c>
      <c r="C13" s="219" t="s">
        <v>851</v>
      </c>
    </row>
    <row r="14" spans="1:3" s="217" customFormat="1" ht="31.5" customHeight="1" x14ac:dyDescent="0.25">
      <c r="A14" s="214" t="s">
        <v>69</v>
      </c>
      <c r="B14" s="218" t="s">
        <v>497</v>
      </c>
      <c r="C14" s="216" t="s">
        <v>498</v>
      </c>
    </row>
    <row r="15" spans="1:3" s="217" customFormat="1" ht="31.5" customHeight="1" x14ac:dyDescent="0.25">
      <c r="A15" s="214" t="s">
        <v>507</v>
      </c>
      <c r="B15" s="215" t="s">
        <v>508</v>
      </c>
      <c r="C15" s="219" t="s">
        <v>849</v>
      </c>
    </row>
    <row r="16" spans="1:3" s="217" customFormat="1" ht="31.5" customHeight="1" x14ac:dyDescent="0.25">
      <c r="A16" s="214" t="s">
        <v>511</v>
      </c>
      <c r="B16" s="218" t="s">
        <v>512</v>
      </c>
      <c r="C16" s="220" t="s">
        <v>852</v>
      </c>
    </row>
    <row r="17" spans="1:3" ht="31.5" customHeight="1" x14ac:dyDescent="0.25">
      <c r="A17" s="214" t="s">
        <v>513</v>
      </c>
      <c r="B17" s="215" t="s">
        <v>514</v>
      </c>
      <c r="C17" s="220" t="s">
        <v>916</v>
      </c>
    </row>
    <row r="18" spans="1:3" ht="31.5" customHeight="1" x14ac:dyDescent="0.25">
      <c r="A18" s="221" t="s">
        <v>689</v>
      </c>
      <c r="B18" s="218" t="s">
        <v>690</v>
      </c>
      <c r="C18" s="218" t="s">
        <v>777</v>
      </c>
    </row>
    <row r="19" spans="1:3" ht="31.5" customHeight="1" x14ac:dyDescent="0.25">
      <c r="A19" s="221" t="s">
        <v>691</v>
      </c>
      <c r="B19" s="218" t="s">
        <v>696</v>
      </c>
      <c r="C19" s="218" t="s">
        <v>776</v>
      </c>
    </row>
    <row r="20" spans="1:3" ht="31.5" customHeight="1" x14ac:dyDescent="0.25">
      <c r="A20" s="214" t="s">
        <v>70</v>
      </c>
      <c r="B20" s="215" t="s">
        <v>509</v>
      </c>
      <c r="C20" s="219" t="s">
        <v>850</v>
      </c>
    </row>
    <row r="21" spans="1:3" ht="31.5" customHeight="1" x14ac:dyDescent="0.25">
      <c r="A21" s="214"/>
      <c r="B21" s="222" t="s">
        <v>499</v>
      </c>
      <c r="C21" s="216" t="s">
        <v>970</v>
      </c>
    </row>
  </sheetData>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7:Q55"/>
  <sheetViews>
    <sheetView zoomScale="80" zoomScaleNormal="80" workbookViewId="0"/>
  </sheetViews>
  <sheetFormatPr baseColWidth="10" defaultRowHeight="14.25" x14ac:dyDescent="0.2"/>
  <cols>
    <col min="1" max="1" width="4.140625" style="124" customWidth="1"/>
    <col min="2" max="2" width="4.5703125" style="124" customWidth="1"/>
    <col min="3" max="3" width="179.85546875" style="124" customWidth="1"/>
    <col min="4" max="4" width="5.140625" style="124" customWidth="1"/>
    <col min="5" max="5" width="8" style="124" customWidth="1"/>
    <col min="6" max="7" width="11.42578125" style="124"/>
    <col min="8" max="8" width="15.7109375" style="124" customWidth="1"/>
    <col min="9" max="9" width="11" style="124" customWidth="1"/>
    <col min="10" max="16384" width="11.42578125" style="124"/>
  </cols>
  <sheetData>
    <row r="7" spans="2:17" s="450" customFormat="1" ht="34.5" customHeight="1" x14ac:dyDescent="0.25">
      <c r="B7" s="528" t="s">
        <v>853</v>
      </c>
      <c r="C7" s="528"/>
      <c r="E7" s="206"/>
    </row>
    <row r="8" spans="2:17" ht="15" customHeight="1" x14ac:dyDescent="0.2">
      <c r="B8" s="529" t="s">
        <v>972</v>
      </c>
      <c r="C8" s="529"/>
      <c r="D8" s="450"/>
      <c r="E8" s="450"/>
      <c r="F8" s="450"/>
      <c r="G8" s="450"/>
      <c r="I8" s="450"/>
      <c r="J8" s="450"/>
      <c r="K8" s="450"/>
      <c r="L8" s="450"/>
      <c r="M8" s="450"/>
      <c r="N8" s="450"/>
      <c r="O8" s="450"/>
      <c r="P8" s="450"/>
      <c r="Q8" s="450"/>
    </row>
    <row r="9" spans="2:17" ht="15.75" customHeight="1" x14ac:dyDescent="0.2">
      <c r="B9" s="529"/>
      <c r="C9" s="529"/>
      <c r="D9" s="450"/>
      <c r="E9" s="450"/>
      <c r="F9" s="450"/>
      <c r="G9" s="450"/>
      <c r="H9" s="450"/>
      <c r="I9" s="450"/>
      <c r="J9" s="450"/>
      <c r="K9" s="450"/>
      <c r="L9" s="450"/>
      <c r="M9" s="450"/>
      <c r="N9" s="450"/>
      <c r="O9" s="450"/>
      <c r="P9" s="450"/>
      <c r="Q9" s="450"/>
    </row>
    <row r="10" spans="2:17" ht="14.25" customHeight="1" x14ac:dyDescent="0.2">
      <c r="B10" s="529"/>
      <c r="C10" s="529"/>
      <c r="D10" s="450"/>
      <c r="E10" s="450"/>
      <c r="F10" s="450"/>
      <c r="G10" s="450"/>
      <c r="H10" s="450"/>
      <c r="I10" s="450"/>
      <c r="J10" s="450"/>
      <c r="K10" s="450"/>
      <c r="L10" s="450"/>
      <c r="M10" s="450"/>
      <c r="N10" s="450"/>
      <c r="O10" s="450"/>
      <c r="P10" s="450"/>
      <c r="Q10" s="450"/>
    </row>
    <row r="11" spans="2:17" ht="14.25" customHeight="1" x14ac:dyDescent="0.2">
      <c r="B11" s="529"/>
      <c r="C11" s="529"/>
      <c r="D11" s="450"/>
      <c r="E11" s="450"/>
      <c r="F11" s="450"/>
      <c r="G11" s="450"/>
      <c r="H11" s="450"/>
      <c r="I11" s="450"/>
      <c r="J11" s="450"/>
      <c r="K11" s="450"/>
      <c r="L11" s="450"/>
      <c r="M11" s="450"/>
      <c r="N11" s="450"/>
      <c r="O11" s="450"/>
      <c r="P11" s="450"/>
      <c r="Q11" s="450"/>
    </row>
    <row r="12" spans="2:17" ht="14.25" customHeight="1" x14ac:dyDescent="0.2">
      <c r="B12" s="529"/>
      <c r="C12" s="529"/>
      <c r="D12" s="450"/>
      <c r="E12" s="450"/>
      <c r="F12" s="450"/>
      <c r="G12" s="450"/>
      <c r="H12" s="450"/>
      <c r="I12" s="450"/>
      <c r="J12" s="450"/>
      <c r="K12" s="450"/>
      <c r="L12" s="450"/>
      <c r="M12" s="450"/>
      <c r="N12" s="450"/>
      <c r="O12" s="450"/>
      <c r="P12" s="450"/>
      <c r="Q12" s="450"/>
    </row>
    <row r="13" spans="2:17" ht="14.25" customHeight="1" x14ac:dyDescent="0.2">
      <c r="B13" s="529"/>
      <c r="C13" s="529"/>
      <c r="D13" s="450"/>
      <c r="E13" s="450"/>
      <c r="F13" s="450"/>
      <c r="G13" s="450"/>
      <c r="H13" s="450"/>
      <c r="I13" s="450"/>
      <c r="J13" s="450"/>
      <c r="K13" s="450"/>
      <c r="L13" s="450"/>
      <c r="M13" s="450"/>
      <c r="N13" s="450"/>
      <c r="O13" s="450"/>
      <c r="P13" s="450"/>
      <c r="Q13" s="450"/>
    </row>
    <row r="14" spans="2:17" ht="14.25" customHeight="1" x14ac:dyDescent="0.2">
      <c r="B14" s="529"/>
      <c r="C14" s="529"/>
      <c r="D14" s="450"/>
      <c r="E14" s="450"/>
      <c r="F14" s="450"/>
      <c r="G14" s="450"/>
      <c r="H14" s="450"/>
      <c r="I14" s="450"/>
      <c r="J14" s="450"/>
      <c r="K14" s="450"/>
      <c r="L14" s="450"/>
      <c r="M14" s="450"/>
      <c r="N14" s="450"/>
      <c r="O14" s="450"/>
      <c r="P14" s="450"/>
      <c r="Q14" s="450"/>
    </row>
    <row r="15" spans="2:17" ht="14.25" customHeight="1" x14ac:dyDescent="0.2">
      <c r="B15" s="529"/>
      <c r="C15" s="529"/>
      <c r="D15" s="450"/>
      <c r="E15" s="450"/>
      <c r="F15" s="450"/>
      <c r="G15" s="450"/>
      <c r="H15" s="450"/>
      <c r="I15" s="450"/>
      <c r="J15" s="450"/>
      <c r="K15" s="450"/>
      <c r="L15" s="450"/>
      <c r="M15" s="450"/>
      <c r="N15" s="450"/>
      <c r="O15" s="450"/>
      <c r="P15" s="450"/>
      <c r="Q15" s="450"/>
    </row>
    <row r="16" spans="2:17" ht="14.25" customHeight="1" x14ac:dyDescent="0.2">
      <c r="B16" s="529"/>
      <c r="C16" s="529"/>
      <c r="D16" s="450"/>
      <c r="E16" s="450"/>
      <c r="F16" s="450"/>
      <c r="G16" s="450"/>
      <c r="H16" s="450"/>
      <c r="I16" s="450"/>
      <c r="J16" s="450"/>
      <c r="K16" s="450"/>
      <c r="L16" s="450"/>
      <c r="M16" s="450"/>
      <c r="N16" s="450"/>
      <c r="O16" s="450"/>
      <c r="P16" s="450"/>
      <c r="Q16" s="450"/>
    </row>
    <row r="17" spans="2:17" ht="14.25" customHeight="1" x14ac:dyDescent="0.2">
      <c r="B17" s="529"/>
      <c r="C17" s="529"/>
      <c r="D17" s="450"/>
      <c r="E17" s="450"/>
      <c r="F17" s="450"/>
      <c r="G17" s="450"/>
      <c r="H17" s="450"/>
      <c r="I17" s="450"/>
      <c r="J17" s="450"/>
      <c r="K17" s="450"/>
      <c r="L17" s="450"/>
      <c r="M17" s="450"/>
      <c r="N17" s="450"/>
      <c r="O17" s="450"/>
      <c r="P17" s="450"/>
      <c r="Q17" s="450"/>
    </row>
    <row r="18" spans="2:17" ht="14.25" customHeight="1" x14ac:dyDescent="0.2">
      <c r="B18" s="529"/>
      <c r="C18" s="529"/>
      <c r="D18" s="450"/>
      <c r="E18" s="450"/>
      <c r="F18" s="450"/>
      <c r="G18" s="450"/>
      <c r="H18" s="450"/>
      <c r="I18" s="450"/>
      <c r="J18" s="450"/>
      <c r="K18" s="450"/>
      <c r="L18" s="450"/>
      <c r="M18" s="450"/>
      <c r="N18" s="450"/>
      <c r="O18" s="450"/>
      <c r="P18" s="450"/>
      <c r="Q18" s="450"/>
    </row>
    <row r="19" spans="2:17" ht="14.25" customHeight="1" x14ac:dyDescent="0.2">
      <c r="B19" s="529"/>
      <c r="C19" s="529"/>
      <c r="D19" s="450"/>
      <c r="E19" s="450"/>
      <c r="F19" s="450"/>
      <c r="G19" s="450"/>
      <c r="H19" s="450"/>
      <c r="I19" s="450"/>
      <c r="J19" s="450"/>
      <c r="K19" s="450"/>
      <c r="L19" s="450"/>
      <c r="M19" s="450"/>
      <c r="N19" s="450"/>
      <c r="O19" s="450"/>
      <c r="P19" s="450"/>
      <c r="Q19" s="450"/>
    </row>
    <row r="20" spans="2:17" ht="29.25" customHeight="1" x14ac:dyDescent="0.2">
      <c r="B20" s="529"/>
      <c r="C20" s="529"/>
      <c r="D20" s="450"/>
      <c r="E20" s="450"/>
      <c r="F20" s="450"/>
      <c r="G20" s="450"/>
      <c r="H20" s="450"/>
      <c r="I20" s="450"/>
      <c r="J20" s="450"/>
      <c r="K20" s="450"/>
      <c r="L20" s="450"/>
      <c r="M20" s="450"/>
      <c r="N20" s="450"/>
      <c r="O20" s="450"/>
      <c r="P20" s="450"/>
      <c r="Q20" s="450"/>
    </row>
    <row r="21" spans="2:17" ht="51" customHeight="1" x14ac:dyDescent="0.2">
      <c r="B21" s="451">
        <v>1</v>
      </c>
      <c r="C21" s="452" t="s">
        <v>984</v>
      </c>
      <c r="D21" s="450"/>
      <c r="E21" s="450"/>
      <c r="F21" s="450"/>
      <c r="G21" s="450"/>
      <c r="H21" s="450"/>
      <c r="I21" s="450"/>
      <c r="J21" s="450"/>
      <c r="K21" s="450"/>
      <c r="L21" s="450"/>
      <c r="M21" s="450"/>
      <c r="N21" s="450"/>
      <c r="O21" s="450"/>
      <c r="P21" s="450"/>
      <c r="Q21" s="450"/>
    </row>
    <row r="22" spans="2:17" ht="51" customHeight="1" x14ac:dyDescent="0.2">
      <c r="B22" s="451">
        <v>2</v>
      </c>
      <c r="C22" s="452" t="s">
        <v>983</v>
      </c>
      <c r="D22" s="450"/>
      <c r="E22" s="450"/>
      <c r="F22" s="450"/>
      <c r="G22" s="450"/>
      <c r="H22" s="450"/>
      <c r="I22" s="450"/>
      <c r="J22" s="450"/>
      <c r="K22" s="450"/>
      <c r="L22" s="450"/>
      <c r="M22" s="450"/>
      <c r="N22" s="450"/>
      <c r="O22" s="450"/>
      <c r="P22" s="450"/>
      <c r="Q22" s="450"/>
    </row>
    <row r="23" spans="2:17" ht="51" customHeight="1" x14ac:dyDescent="0.2">
      <c r="B23" s="451">
        <v>3</v>
      </c>
      <c r="C23" s="452" t="s">
        <v>982</v>
      </c>
      <c r="D23" s="450"/>
      <c r="E23" s="450"/>
      <c r="F23" s="450"/>
      <c r="G23" s="450"/>
      <c r="H23" s="450"/>
      <c r="I23" s="450"/>
      <c r="J23" s="450"/>
      <c r="K23" s="450"/>
      <c r="L23" s="450"/>
      <c r="M23" s="450"/>
      <c r="N23" s="450"/>
      <c r="O23" s="450"/>
      <c r="P23" s="450"/>
      <c r="Q23" s="450"/>
    </row>
    <row r="24" spans="2:17" ht="51" customHeight="1" x14ac:dyDescent="0.2">
      <c r="B24" s="451">
        <v>4</v>
      </c>
      <c r="C24" s="452" t="s">
        <v>981</v>
      </c>
      <c r="D24" s="450"/>
      <c r="E24" s="450"/>
      <c r="F24" s="450"/>
      <c r="G24" s="450"/>
      <c r="H24" s="450"/>
      <c r="I24" s="450"/>
      <c r="J24" s="450"/>
      <c r="K24" s="450"/>
      <c r="L24" s="450"/>
      <c r="M24" s="450"/>
      <c r="N24" s="450"/>
      <c r="O24" s="450"/>
      <c r="P24" s="450"/>
      <c r="Q24" s="450"/>
    </row>
    <row r="25" spans="2:17" ht="51" customHeight="1" x14ac:dyDescent="0.2">
      <c r="B25" s="451">
        <v>5</v>
      </c>
      <c r="C25" s="452" t="s">
        <v>980</v>
      </c>
      <c r="D25" s="450"/>
      <c r="E25" s="450"/>
      <c r="F25" s="450"/>
      <c r="G25" s="450"/>
      <c r="H25" s="450"/>
      <c r="I25" s="450"/>
      <c r="J25" s="450"/>
      <c r="K25" s="450"/>
      <c r="L25" s="450"/>
      <c r="M25" s="450"/>
      <c r="N25" s="450"/>
      <c r="O25" s="450"/>
      <c r="P25" s="450"/>
      <c r="Q25" s="450"/>
    </row>
    <row r="26" spans="2:17" ht="51" customHeight="1" x14ac:dyDescent="0.2">
      <c r="B26" s="451">
        <v>6</v>
      </c>
      <c r="C26" s="452" t="s">
        <v>979</v>
      </c>
      <c r="D26" s="450"/>
      <c r="E26" s="450"/>
      <c r="F26" s="450"/>
      <c r="G26" s="450"/>
      <c r="H26" s="450"/>
      <c r="I26" s="450"/>
      <c r="J26" s="450"/>
      <c r="K26" s="450"/>
      <c r="L26" s="450"/>
      <c r="M26" s="450"/>
      <c r="N26" s="450"/>
      <c r="O26" s="450"/>
      <c r="P26" s="450"/>
      <c r="Q26" s="450"/>
    </row>
    <row r="27" spans="2:17" ht="51" customHeight="1" x14ac:dyDescent="0.2">
      <c r="B27" s="451">
        <v>7</v>
      </c>
      <c r="C27" s="452" t="s">
        <v>978</v>
      </c>
      <c r="D27" s="450"/>
      <c r="E27" s="450"/>
      <c r="F27" s="450"/>
      <c r="G27" s="450"/>
      <c r="H27" s="450"/>
      <c r="I27" s="450"/>
      <c r="J27" s="450"/>
      <c r="K27" s="450"/>
      <c r="L27" s="450"/>
      <c r="M27" s="450"/>
      <c r="N27" s="450"/>
      <c r="O27" s="450"/>
      <c r="P27" s="450"/>
      <c r="Q27" s="450"/>
    </row>
    <row r="28" spans="2:17" ht="51" customHeight="1" x14ac:dyDescent="0.2">
      <c r="B28" s="451">
        <v>8</v>
      </c>
      <c r="C28" s="452" t="s">
        <v>977</v>
      </c>
      <c r="D28" s="450"/>
      <c r="E28" s="450"/>
      <c r="F28" s="450"/>
      <c r="G28" s="450"/>
      <c r="H28" s="450"/>
      <c r="I28" s="450"/>
      <c r="J28" s="450"/>
      <c r="K28" s="450"/>
      <c r="L28" s="450"/>
      <c r="M28" s="450"/>
      <c r="N28" s="450"/>
      <c r="O28" s="450"/>
      <c r="P28" s="450"/>
      <c r="Q28" s="450"/>
    </row>
    <row r="29" spans="2:17" ht="51" customHeight="1" x14ac:dyDescent="0.2">
      <c r="B29" s="451">
        <v>9</v>
      </c>
      <c r="C29" s="452" t="s">
        <v>976</v>
      </c>
      <c r="D29" s="450"/>
      <c r="E29" s="450"/>
      <c r="F29" s="450"/>
      <c r="G29" s="450"/>
      <c r="H29" s="450"/>
      <c r="I29" s="450"/>
      <c r="J29" s="450"/>
      <c r="K29" s="450"/>
      <c r="L29" s="450"/>
      <c r="M29" s="450"/>
      <c r="N29" s="450"/>
      <c r="O29" s="450"/>
      <c r="P29" s="450"/>
      <c r="Q29" s="450"/>
    </row>
    <row r="30" spans="2:17" ht="51" customHeight="1" x14ac:dyDescent="0.2">
      <c r="B30" s="451">
        <v>10</v>
      </c>
      <c r="C30" s="452" t="s">
        <v>975</v>
      </c>
      <c r="D30" s="450"/>
      <c r="E30" s="450"/>
      <c r="F30" s="450"/>
      <c r="G30" s="450"/>
      <c r="H30" s="450"/>
      <c r="I30" s="450"/>
      <c r="J30" s="450"/>
      <c r="K30" s="450"/>
      <c r="L30" s="450"/>
      <c r="M30" s="450"/>
      <c r="N30" s="450"/>
      <c r="O30" s="450"/>
      <c r="P30" s="450"/>
      <c r="Q30" s="450"/>
    </row>
    <row r="31" spans="2:17" ht="51" customHeight="1" x14ac:dyDescent="0.2">
      <c r="B31" s="451">
        <v>11</v>
      </c>
      <c r="C31" s="452" t="s">
        <v>974</v>
      </c>
      <c r="D31" s="450"/>
      <c r="E31" s="450"/>
      <c r="F31" s="450"/>
      <c r="G31" s="450"/>
      <c r="H31" s="450"/>
      <c r="I31" s="450"/>
      <c r="J31" s="450"/>
      <c r="K31" s="450"/>
      <c r="L31" s="450"/>
      <c r="M31" s="450"/>
      <c r="N31" s="450"/>
      <c r="O31" s="450"/>
      <c r="P31" s="450"/>
      <c r="Q31" s="450"/>
    </row>
    <row r="32" spans="2:17" ht="51" customHeight="1" x14ac:dyDescent="0.2">
      <c r="B32" s="451">
        <v>12</v>
      </c>
      <c r="C32" s="452" t="s">
        <v>973</v>
      </c>
      <c r="D32" s="450"/>
      <c r="E32" s="450"/>
      <c r="F32" s="450"/>
      <c r="G32" s="450"/>
      <c r="H32" s="450"/>
      <c r="I32" s="450"/>
      <c r="J32" s="450"/>
      <c r="K32" s="450"/>
      <c r="L32" s="450"/>
      <c r="M32" s="450"/>
      <c r="N32" s="450"/>
      <c r="O32" s="450"/>
      <c r="P32" s="450"/>
      <c r="Q32" s="450"/>
    </row>
    <row r="33" spans="3:17" x14ac:dyDescent="0.2">
      <c r="C33" s="450"/>
      <c r="D33" s="450"/>
      <c r="E33" s="450"/>
      <c r="F33" s="450"/>
      <c r="G33" s="450"/>
      <c r="H33" s="450"/>
      <c r="I33" s="450"/>
      <c r="J33" s="450"/>
      <c r="K33" s="450"/>
      <c r="L33" s="450"/>
      <c r="M33" s="450"/>
      <c r="N33" s="450"/>
      <c r="O33" s="450"/>
      <c r="P33" s="450"/>
      <c r="Q33" s="450"/>
    </row>
    <row r="34" spans="3:17" x14ac:dyDescent="0.2">
      <c r="C34" s="450"/>
      <c r="D34" s="450"/>
      <c r="E34" s="450"/>
      <c r="F34" s="450"/>
      <c r="G34" s="450"/>
      <c r="H34" s="450"/>
      <c r="I34" s="450"/>
      <c r="J34" s="450"/>
      <c r="K34" s="450"/>
      <c r="L34" s="450"/>
      <c r="M34" s="450"/>
      <c r="N34" s="450"/>
      <c r="O34" s="450"/>
      <c r="P34" s="450"/>
      <c r="Q34" s="450"/>
    </row>
    <row r="35" spans="3:17" x14ac:dyDescent="0.2">
      <c r="C35" s="450"/>
      <c r="D35" s="450"/>
      <c r="E35" s="450"/>
      <c r="F35" s="450"/>
      <c r="G35" s="450"/>
      <c r="H35" s="450"/>
      <c r="I35" s="450"/>
      <c r="J35" s="450"/>
      <c r="K35" s="450"/>
      <c r="L35" s="450"/>
      <c r="M35" s="450"/>
      <c r="N35" s="450"/>
      <c r="O35" s="450"/>
      <c r="P35" s="450"/>
      <c r="Q35" s="450"/>
    </row>
    <row r="36" spans="3:17" x14ac:dyDescent="0.2">
      <c r="C36" s="450"/>
      <c r="D36" s="450"/>
      <c r="E36" s="450"/>
      <c r="F36" s="450"/>
      <c r="G36" s="450"/>
      <c r="H36" s="450"/>
      <c r="I36" s="450"/>
      <c r="J36" s="450"/>
      <c r="K36" s="450"/>
      <c r="L36" s="450"/>
      <c r="M36" s="450"/>
      <c r="N36" s="450"/>
      <c r="O36" s="450"/>
      <c r="P36" s="450"/>
      <c r="Q36" s="450"/>
    </row>
    <row r="37" spans="3:17" x14ac:dyDescent="0.2">
      <c r="C37" s="450"/>
      <c r="D37" s="450"/>
      <c r="E37" s="450"/>
      <c r="F37" s="450"/>
      <c r="G37" s="450"/>
      <c r="H37" s="450"/>
      <c r="I37" s="450"/>
      <c r="J37" s="450"/>
      <c r="K37" s="450"/>
      <c r="L37" s="450"/>
      <c r="M37" s="450"/>
      <c r="N37" s="450"/>
      <c r="O37" s="450"/>
      <c r="P37" s="450"/>
      <c r="Q37" s="450"/>
    </row>
    <row r="38" spans="3:17" x14ac:dyDescent="0.2">
      <c r="C38" s="450"/>
      <c r="D38" s="450"/>
      <c r="E38" s="450"/>
      <c r="F38" s="450"/>
      <c r="G38" s="450"/>
      <c r="H38" s="450"/>
      <c r="I38" s="450"/>
      <c r="J38" s="450"/>
      <c r="K38" s="450"/>
      <c r="L38" s="450"/>
      <c r="M38" s="450"/>
      <c r="N38" s="450"/>
      <c r="O38" s="450"/>
      <c r="P38" s="450"/>
      <c r="Q38" s="450"/>
    </row>
    <row r="39" spans="3:17" x14ac:dyDescent="0.2">
      <c r="C39" s="450"/>
      <c r="D39" s="450"/>
      <c r="E39" s="450"/>
      <c r="F39" s="450"/>
      <c r="G39" s="450"/>
      <c r="H39" s="450"/>
      <c r="I39" s="450"/>
      <c r="J39" s="450"/>
      <c r="K39" s="450"/>
      <c r="L39" s="450"/>
      <c r="M39" s="450"/>
      <c r="N39" s="450"/>
      <c r="O39" s="450"/>
      <c r="P39" s="450"/>
      <c r="Q39" s="450"/>
    </row>
    <row r="40" spans="3:17" x14ac:dyDescent="0.2">
      <c r="C40" s="450"/>
      <c r="D40" s="450"/>
      <c r="E40" s="450"/>
      <c r="F40" s="450"/>
      <c r="G40" s="450"/>
      <c r="H40" s="450"/>
      <c r="I40" s="450"/>
      <c r="J40" s="450"/>
      <c r="K40" s="450"/>
      <c r="L40" s="450"/>
      <c r="M40" s="450"/>
      <c r="N40" s="450"/>
      <c r="O40" s="450"/>
      <c r="P40" s="450"/>
      <c r="Q40" s="450"/>
    </row>
    <row r="41" spans="3:17" x14ac:dyDescent="0.2">
      <c r="C41" s="450"/>
      <c r="D41" s="450"/>
      <c r="E41" s="450"/>
      <c r="F41" s="450"/>
      <c r="G41" s="450"/>
      <c r="H41" s="450"/>
      <c r="I41" s="450"/>
      <c r="J41" s="450"/>
      <c r="K41" s="450"/>
      <c r="L41" s="450"/>
      <c r="M41" s="450"/>
      <c r="N41" s="450"/>
      <c r="O41" s="450"/>
      <c r="P41" s="450"/>
      <c r="Q41" s="450"/>
    </row>
    <row r="42" spans="3:17" x14ac:dyDescent="0.2">
      <c r="C42" s="450"/>
      <c r="D42" s="450"/>
      <c r="E42" s="450"/>
      <c r="F42" s="450"/>
      <c r="G42" s="450"/>
      <c r="H42" s="450"/>
      <c r="I42" s="450"/>
      <c r="J42" s="450"/>
      <c r="K42" s="450"/>
      <c r="L42" s="450"/>
      <c r="M42" s="450"/>
      <c r="N42" s="450"/>
      <c r="O42" s="450"/>
      <c r="P42" s="450"/>
      <c r="Q42" s="450"/>
    </row>
    <row r="43" spans="3:17" x14ac:dyDescent="0.2">
      <c r="C43" s="450"/>
      <c r="D43" s="450"/>
      <c r="E43" s="450"/>
      <c r="F43" s="450"/>
      <c r="G43" s="450"/>
      <c r="H43" s="450"/>
      <c r="I43" s="450"/>
      <c r="J43" s="450"/>
      <c r="K43" s="450"/>
      <c r="L43" s="450"/>
      <c r="M43" s="450"/>
      <c r="N43" s="450"/>
      <c r="O43" s="450"/>
      <c r="P43" s="450"/>
      <c r="Q43" s="450"/>
    </row>
    <row r="44" spans="3:17" x14ac:dyDescent="0.2">
      <c r="C44" s="450"/>
      <c r="D44" s="450"/>
      <c r="E44" s="450"/>
      <c r="F44" s="450"/>
      <c r="G44" s="450"/>
      <c r="H44" s="450"/>
      <c r="I44" s="450"/>
      <c r="J44" s="450"/>
      <c r="K44" s="450"/>
      <c r="L44" s="450"/>
      <c r="M44" s="450"/>
      <c r="N44" s="450"/>
      <c r="O44" s="450"/>
      <c r="P44" s="450"/>
      <c r="Q44" s="450"/>
    </row>
    <row r="45" spans="3:17" x14ac:dyDescent="0.2">
      <c r="C45" s="450"/>
      <c r="D45" s="450"/>
      <c r="E45" s="450"/>
      <c r="F45" s="450"/>
      <c r="G45" s="450"/>
      <c r="H45" s="450"/>
      <c r="I45" s="450"/>
      <c r="J45" s="450"/>
      <c r="K45" s="450"/>
      <c r="L45" s="450"/>
      <c r="M45" s="450"/>
      <c r="N45" s="450"/>
      <c r="O45" s="450"/>
      <c r="P45" s="450"/>
      <c r="Q45" s="450"/>
    </row>
    <row r="46" spans="3:17" x14ac:dyDescent="0.2">
      <c r="C46" s="450"/>
      <c r="D46" s="450"/>
      <c r="E46" s="450"/>
      <c r="F46" s="450"/>
      <c r="G46" s="450"/>
      <c r="H46" s="450"/>
      <c r="I46" s="450"/>
      <c r="J46" s="450"/>
      <c r="K46" s="450"/>
      <c r="L46" s="450"/>
      <c r="M46" s="450"/>
      <c r="N46" s="450"/>
      <c r="O46" s="450"/>
      <c r="P46" s="450"/>
      <c r="Q46" s="450"/>
    </row>
    <row r="47" spans="3:17" x14ac:dyDescent="0.2">
      <c r="C47" s="450"/>
      <c r="D47" s="450"/>
      <c r="E47" s="450"/>
      <c r="F47" s="450"/>
      <c r="G47" s="450"/>
      <c r="H47" s="450"/>
      <c r="I47" s="450"/>
      <c r="J47" s="450"/>
      <c r="K47" s="450"/>
      <c r="L47" s="450"/>
      <c r="M47" s="450"/>
      <c r="N47" s="450"/>
      <c r="O47" s="450"/>
      <c r="P47" s="450"/>
      <c r="Q47" s="450"/>
    </row>
    <row r="48" spans="3:17" x14ac:dyDescent="0.2">
      <c r="C48" s="450"/>
      <c r="D48" s="450"/>
      <c r="E48" s="450"/>
      <c r="F48" s="450"/>
      <c r="G48" s="450"/>
      <c r="H48" s="450"/>
      <c r="I48" s="450"/>
      <c r="J48" s="450"/>
      <c r="K48" s="450"/>
      <c r="L48" s="450"/>
      <c r="M48" s="450"/>
      <c r="N48" s="450"/>
      <c r="O48" s="450"/>
      <c r="P48" s="450"/>
      <c r="Q48" s="450"/>
    </row>
    <row r="49" spans="3:17" x14ac:dyDescent="0.2">
      <c r="C49" s="450"/>
      <c r="D49" s="450"/>
      <c r="E49" s="450"/>
      <c r="F49" s="450"/>
      <c r="G49" s="450"/>
      <c r="H49" s="450"/>
      <c r="I49" s="450"/>
      <c r="J49" s="450"/>
      <c r="K49" s="450"/>
      <c r="L49" s="450"/>
      <c r="M49" s="450"/>
      <c r="N49" s="450"/>
      <c r="O49" s="450"/>
      <c r="P49" s="450"/>
      <c r="Q49" s="450"/>
    </row>
    <row r="50" spans="3:17" x14ac:dyDescent="0.2">
      <c r="C50" s="450"/>
      <c r="D50" s="450"/>
      <c r="E50" s="450"/>
      <c r="F50" s="450"/>
      <c r="G50" s="450"/>
      <c r="H50" s="450"/>
      <c r="I50" s="450"/>
      <c r="J50" s="450"/>
      <c r="K50" s="450"/>
      <c r="L50" s="450"/>
      <c r="M50" s="450"/>
      <c r="N50" s="450"/>
      <c r="O50" s="450"/>
      <c r="P50" s="450"/>
      <c r="Q50" s="450"/>
    </row>
    <row r="51" spans="3:17" x14ac:dyDescent="0.2">
      <c r="C51" s="453"/>
      <c r="D51" s="453"/>
      <c r="E51" s="453"/>
      <c r="F51" s="453"/>
      <c r="G51" s="453"/>
      <c r="H51" s="453"/>
      <c r="I51" s="453"/>
      <c r="J51" s="453"/>
      <c r="K51" s="453"/>
      <c r="L51" s="453"/>
      <c r="M51" s="453"/>
    </row>
    <row r="52" spans="3:17" x14ac:dyDescent="0.2">
      <c r="C52" s="453"/>
      <c r="D52" s="453"/>
      <c r="E52" s="453"/>
      <c r="F52" s="453"/>
      <c r="G52" s="453"/>
      <c r="H52" s="453"/>
      <c r="I52" s="453"/>
      <c r="J52" s="453"/>
      <c r="K52" s="453"/>
      <c r="L52" s="453"/>
      <c r="M52" s="453"/>
    </row>
    <row r="53" spans="3:17" x14ac:dyDescent="0.2">
      <c r="C53" s="453"/>
      <c r="D53" s="453"/>
      <c r="E53" s="453"/>
      <c r="F53" s="453"/>
      <c r="G53" s="453"/>
      <c r="H53" s="453"/>
      <c r="I53" s="453"/>
      <c r="J53" s="453"/>
      <c r="K53" s="453"/>
      <c r="L53" s="453"/>
      <c r="M53" s="453"/>
    </row>
    <row r="54" spans="3:17" x14ac:dyDescent="0.2">
      <c r="C54" s="453"/>
      <c r="D54" s="453"/>
      <c r="E54" s="453"/>
      <c r="F54" s="453"/>
      <c r="G54" s="453"/>
      <c r="H54" s="453"/>
      <c r="I54" s="453"/>
      <c r="J54" s="453"/>
      <c r="K54" s="453"/>
      <c r="L54" s="453"/>
      <c r="M54" s="453"/>
    </row>
    <row r="55" spans="3:17" x14ac:dyDescent="0.2">
      <c r="C55" s="453"/>
      <c r="D55" s="453"/>
      <c r="E55" s="453"/>
      <c r="F55" s="453"/>
      <c r="G55" s="453"/>
      <c r="H55" s="453"/>
      <c r="I55" s="453"/>
      <c r="J55" s="453"/>
      <c r="K55" s="453"/>
      <c r="L55" s="453"/>
      <c r="M55" s="453"/>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R68"/>
  <sheetViews>
    <sheetView showGridLines="0" zoomScale="85" zoomScaleNormal="85" workbookViewId="0">
      <selection activeCell="C22" sqref="C22"/>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9.28515625" customWidth="1"/>
    <col min="9" max="9" width="12.42578125" customWidth="1"/>
    <col min="10" max="10" width="14.140625" customWidth="1"/>
    <col min="11" max="11" width="15" customWidth="1"/>
    <col min="12" max="12" width="13.42578125" customWidth="1"/>
    <col min="13" max="13" width="19" customWidth="1"/>
    <col min="14" max="14" width="89.570312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04" t="s">
        <v>985</v>
      </c>
      <c r="B6" s="504"/>
      <c r="C6" s="504"/>
      <c r="D6" s="504"/>
      <c r="E6" s="504"/>
      <c r="F6" s="504"/>
      <c r="G6" s="504"/>
      <c r="H6" s="504"/>
      <c r="I6" s="504"/>
      <c r="J6" s="504"/>
      <c r="K6" s="504"/>
      <c r="L6" s="504"/>
      <c r="M6" s="504"/>
      <c r="N6" s="15"/>
      <c r="O6" s="16"/>
      <c r="P6" s="16"/>
      <c r="Q6" s="16"/>
      <c r="R6" s="16"/>
    </row>
    <row r="7" spans="1:18" ht="21" x14ac:dyDescent="0.35">
      <c r="B7" t="s">
        <v>111</v>
      </c>
      <c r="D7" s="28"/>
      <c r="E7" s="17"/>
      <c r="I7" s="530" t="s">
        <v>115</v>
      </c>
      <c r="J7" s="531"/>
      <c r="K7" s="531"/>
      <c r="L7" s="531"/>
      <c r="M7" s="263" t="s">
        <v>116</v>
      </c>
    </row>
    <row r="8" spans="1:18" ht="91.35" customHeight="1" x14ac:dyDescent="0.25">
      <c r="B8" s="18" t="s">
        <v>112</v>
      </c>
      <c r="C8" s="508" t="s">
        <v>692</v>
      </c>
      <c r="D8" s="508"/>
      <c r="E8" s="508"/>
      <c r="F8" s="508"/>
      <c r="G8" s="508"/>
      <c r="H8" s="532"/>
      <c r="I8" s="237" t="s">
        <v>995</v>
      </c>
      <c r="J8" s="238" t="s">
        <v>996</v>
      </c>
      <c r="K8" s="238" t="s">
        <v>114</v>
      </c>
      <c r="L8" s="238" t="s">
        <v>99</v>
      </c>
      <c r="M8" s="238" t="s">
        <v>113</v>
      </c>
      <c r="N8" s="264" t="s">
        <v>997</v>
      </c>
    </row>
    <row r="9" spans="1:18" ht="75" customHeight="1" x14ac:dyDescent="0.25">
      <c r="A9" s="228" t="s">
        <v>986</v>
      </c>
      <c r="B9" s="229" t="s">
        <v>106</v>
      </c>
      <c r="C9" s="239" t="s">
        <v>891</v>
      </c>
      <c r="D9" s="239" t="s">
        <v>107</v>
      </c>
      <c r="E9" s="239" t="s">
        <v>108</v>
      </c>
      <c r="F9" s="239" t="s">
        <v>109</v>
      </c>
      <c r="G9" s="239" t="s">
        <v>110</v>
      </c>
      <c r="H9" s="240" t="s">
        <v>987</v>
      </c>
      <c r="I9" s="265"/>
      <c r="J9" s="265"/>
      <c r="K9" s="265"/>
      <c r="L9" s="265"/>
      <c r="M9" s="265"/>
      <c r="N9" s="266"/>
    </row>
    <row r="10" spans="1:18" ht="17.25" customHeight="1" x14ac:dyDescent="0.25">
      <c r="A10" s="230" t="s">
        <v>56</v>
      </c>
      <c r="B10" s="2" t="s">
        <v>988</v>
      </c>
      <c r="C10" s="241">
        <v>861.80308235999951</v>
      </c>
      <c r="D10" s="241">
        <v>807.34287146399947</v>
      </c>
      <c r="E10" s="241">
        <v>54.460210895999992</v>
      </c>
      <c r="F10" s="241"/>
      <c r="G10" s="241">
        <v>344.72123294399984</v>
      </c>
      <c r="H10" s="242">
        <v>517.08184941599961</v>
      </c>
      <c r="I10" s="267">
        <v>517.08184941599961</v>
      </c>
      <c r="J10" s="267"/>
      <c r="K10" s="267"/>
      <c r="L10" s="267"/>
      <c r="M10" s="267"/>
      <c r="N10" s="268" t="s">
        <v>676</v>
      </c>
    </row>
    <row r="11" spans="1:18" ht="17.25" customHeight="1" x14ac:dyDescent="0.25">
      <c r="A11" s="231" t="s">
        <v>54</v>
      </c>
      <c r="B11" s="232" t="s">
        <v>97</v>
      </c>
      <c r="C11" s="243">
        <v>1075.6272959999999</v>
      </c>
      <c r="D11" s="244">
        <v>1075.6272959999999</v>
      </c>
      <c r="E11" s="245"/>
      <c r="F11" s="234"/>
      <c r="G11" s="246">
        <v>645.37637759999996</v>
      </c>
      <c r="H11" s="247">
        <v>430.25091839999993</v>
      </c>
      <c r="I11" s="269">
        <v>430.25091839999993</v>
      </c>
      <c r="J11" s="269"/>
      <c r="K11" s="269"/>
      <c r="L11" s="269"/>
      <c r="M11" s="269"/>
      <c r="N11" s="138" t="s">
        <v>677</v>
      </c>
    </row>
    <row r="12" spans="1:18" ht="17.25" customHeight="1" x14ac:dyDescent="0.25">
      <c r="A12" s="230" t="s">
        <v>989</v>
      </c>
      <c r="B12" s="2" t="s">
        <v>990</v>
      </c>
      <c r="C12" s="241">
        <v>173.77739308800005</v>
      </c>
      <c r="D12" s="248">
        <v>101.16223315200001</v>
      </c>
      <c r="E12" s="248">
        <v>72.615159936000026</v>
      </c>
      <c r="F12" s="249"/>
      <c r="G12" s="249"/>
      <c r="H12" s="250">
        <v>173.77739308800005</v>
      </c>
      <c r="I12" s="267"/>
      <c r="J12" s="267">
        <v>173.77739308800005</v>
      </c>
      <c r="K12" s="267"/>
      <c r="L12" s="267"/>
      <c r="M12" s="267"/>
      <c r="N12" s="268" t="s">
        <v>678</v>
      </c>
    </row>
    <row r="13" spans="1:18" ht="17.25" customHeight="1" x14ac:dyDescent="0.25">
      <c r="A13" s="231" t="s">
        <v>991</v>
      </c>
      <c r="B13" s="232" t="s">
        <v>104</v>
      </c>
      <c r="C13" s="243"/>
      <c r="D13" s="246"/>
      <c r="E13" s="251"/>
      <c r="F13" s="251"/>
      <c r="G13" s="251"/>
      <c r="H13" s="247"/>
      <c r="I13" s="269"/>
      <c r="J13" s="269"/>
      <c r="K13" s="269"/>
      <c r="L13" s="269"/>
      <c r="M13" s="269"/>
      <c r="N13" s="138"/>
    </row>
    <row r="14" spans="1:18" ht="17.25" customHeight="1" x14ac:dyDescent="0.25">
      <c r="A14" s="233" t="s">
        <v>55</v>
      </c>
      <c r="B14" s="2" t="s">
        <v>992</v>
      </c>
      <c r="C14" s="241">
        <v>631.53215443618797</v>
      </c>
      <c r="D14" s="248">
        <v>363.49954428153842</v>
      </c>
      <c r="E14" s="248">
        <v>268.03261015464955</v>
      </c>
      <c r="F14" s="249"/>
      <c r="G14" s="252">
        <v>348.86045682080339</v>
      </c>
      <c r="H14" s="250">
        <v>282.67169761538457</v>
      </c>
      <c r="I14" s="267"/>
      <c r="J14" s="120">
        <v>50.974913097435859</v>
      </c>
      <c r="K14" s="270"/>
      <c r="L14" s="267">
        <v>231.69678451794871</v>
      </c>
      <c r="M14" s="270"/>
      <c r="N14" s="268" t="s">
        <v>576</v>
      </c>
    </row>
    <row r="15" spans="1:18" ht="17.25" customHeight="1" x14ac:dyDescent="0.25">
      <c r="A15" s="231">
        <v>3600</v>
      </c>
      <c r="B15" s="232" t="s">
        <v>99</v>
      </c>
      <c r="C15" s="253">
        <v>0.94996700000000001</v>
      </c>
      <c r="D15" s="254">
        <v>0.60090299999999996</v>
      </c>
      <c r="E15" s="255">
        <v>0.34906399999999999</v>
      </c>
      <c r="F15" s="251"/>
      <c r="G15" s="246"/>
      <c r="H15" s="256">
        <v>0.94996700000000001</v>
      </c>
      <c r="I15" s="269"/>
      <c r="J15" s="271"/>
      <c r="K15" s="272"/>
      <c r="L15" s="254">
        <v>0.94996700000000001</v>
      </c>
      <c r="M15" s="272"/>
      <c r="N15" s="138" t="s">
        <v>679</v>
      </c>
    </row>
    <row r="16" spans="1:18" ht="17.25" customHeight="1" x14ac:dyDescent="0.25">
      <c r="A16" s="231" t="s">
        <v>993</v>
      </c>
      <c r="B16" s="234" t="s">
        <v>994</v>
      </c>
      <c r="C16" s="243">
        <v>16164.635751749682</v>
      </c>
      <c r="D16" s="246">
        <v>16164.635751749682</v>
      </c>
      <c r="E16" s="257"/>
      <c r="F16" s="257"/>
      <c r="G16" s="258"/>
      <c r="H16" s="247">
        <v>16164.635751749682</v>
      </c>
      <c r="I16" s="269"/>
      <c r="J16" s="272"/>
      <c r="K16" s="272"/>
      <c r="L16" s="272"/>
      <c r="M16" s="271">
        <v>16164.635751749682</v>
      </c>
      <c r="N16" s="138" t="s">
        <v>680</v>
      </c>
    </row>
    <row r="17" spans="1:14" ht="17.25" customHeight="1" x14ac:dyDescent="0.25">
      <c r="A17" s="235">
        <v>5222</v>
      </c>
      <c r="B17" s="236" t="s">
        <v>105</v>
      </c>
      <c r="C17" s="259"/>
      <c r="D17" s="260"/>
      <c r="E17" s="261"/>
      <c r="F17" s="260"/>
      <c r="G17" s="261"/>
      <c r="H17" s="262"/>
      <c r="I17" s="267"/>
      <c r="J17" s="270"/>
      <c r="K17" s="270"/>
      <c r="L17" s="270"/>
      <c r="M17" s="120">
        <v>0</v>
      </c>
      <c r="N17" s="273"/>
    </row>
    <row r="18" spans="1:14" ht="15.75" customHeight="1" x14ac:dyDescent="0.25">
      <c r="C18" s="19" t="s">
        <v>117</v>
      </c>
      <c r="I18" s="274">
        <v>947.33276781599955</v>
      </c>
      <c r="J18" s="275">
        <v>224.75230618543591</v>
      </c>
      <c r="K18" s="275">
        <v>0</v>
      </c>
      <c r="L18" s="275">
        <v>232.6467515179487</v>
      </c>
      <c r="M18" s="276">
        <v>16164.635751749682</v>
      </c>
      <c r="N18" s="273"/>
    </row>
    <row r="19" spans="1:14" ht="15.75" customHeight="1" x14ac:dyDescent="0.25">
      <c r="C19" s="19" t="s">
        <v>118</v>
      </c>
      <c r="D19" s="21"/>
      <c r="E19" s="2"/>
      <c r="F19" s="13"/>
      <c r="I19" s="277">
        <v>0</v>
      </c>
      <c r="J19" s="278">
        <v>0</v>
      </c>
      <c r="K19" s="278">
        <v>0</v>
      </c>
      <c r="L19" s="279"/>
      <c r="M19" s="280"/>
      <c r="N19" s="69"/>
    </row>
    <row r="20" spans="1:14" ht="15.75" customHeight="1" x14ac:dyDescent="0.25">
      <c r="C20" s="19" t="s">
        <v>119</v>
      </c>
      <c r="D20" s="21"/>
      <c r="E20" s="2"/>
      <c r="F20" s="13"/>
      <c r="G20" s="13"/>
      <c r="I20" s="281">
        <v>947.33276781599955</v>
      </c>
      <c r="J20" s="282">
        <v>224.75230618543591</v>
      </c>
      <c r="K20" s="282">
        <v>0</v>
      </c>
      <c r="L20" s="282">
        <v>232.6467515179487</v>
      </c>
      <c r="M20" s="283">
        <v>16164.635751749682</v>
      </c>
      <c r="N20" s="117" t="s">
        <v>771</v>
      </c>
    </row>
    <row r="21" spans="1:14" ht="15.75" customHeight="1" x14ac:dyDescent="0.25">
      <c r="C21" s="73" t="s">
        <v>120</v>
      </c>
      <c r="D21" s="22"/>
      <c r="E21" s="22"/>
      <c r="I21" s="284">
        <v>568.39966068959973</v>
      </c>
      <c r="J21" s="285">
        <v>44.950461237087183</v>
      </c>
      <c r="K21" s="285">
        <v>0</v>
      </c>
      <c r="L21" s="285">
        <v>58.161687879487175</v>
      </c>
      <c r="M21" s="286">
        <v>0</v>
      </c>
      <c r="N21" s="287">
        <v>671.51180980617414</v>
      </c>
    </row>
    <row r="22" spans="1:14" ht="15.75" customHeight="1" x14ac:dyDescent="0.25">
      <c r="C22" s="73" t="s">
        <v>121</v>
      </c>
      <c r="D22" s="24"/>
      <c r="E22" s="24"/>
      <c r="I22" s="288">
        <v>378.93310712639982</v>
      </c>
      <c r="J22" s="289">
        <v>179.80184494834873</v>
      </c>
      <c r="K22" s="289">
        <v>0</v>
      </c>
      <c r="L22" s="289">
        <v>174.48506363846153</v>
      </c>
      <c r="M22" s="290">
        <v>16164.635751749682</v>
      </c>
      <c r="N22" s="287">
        <v>16897.85576746289</v>
      </c>
    </row>
    <row r="23" spans="1:14" ht="15.75" customHeight="1" x14ac:dyDescent="0.25">
      <c r="C23" s="27" t="s">
        <v>103</v>
      </c>
      <c r="I23" s="23"/>
      <c r="J23" s="23"/>
      <c r="K23" s="23"/>
      <c r="L23" s="23"/>
      <c r="M23" s="23"/>
      <c r="N23" s="291"/>
    </row>
    <row r="24" spans="1:14" ht="15.75" customHeight="1" x14ac:dyDescent="0.25">
      <c r="C24" s="73" t="s">
        <v>122</v>
      </c>
      <c r="G24" s="13"/>
      <c r="I24" s="292"/>
      <c r="J24" s="293">
        <v>28.004004999999999</v>
      </c>
      <c r="K24" s="293">
        <v>0</v>
      </c>
      <c r="L24" s="293">
        <v>58.007873000000004</v>
      </c>
      <c r="M24" s="294">
        <v>0</v>
      </c>
      <c r="N24" s="118">
        <v>86.011877999999996</v>
      </c>
    </row>
    <row r="25" spans="1:14" ht="15.75" customHeight="1" x14ac:dyDescent="0.25">
      <c r="C25" s="73" t="s">
        <v>123</v>
      </c>
      <c r="I25" s="295">
        <v>378.93310712639982</v>
      </c>
      <c r="J25" s="271">
        <v>151.79783994834872</v>
      </c>
      <c r="K25" s="271">
        <v>0</v>
      </c>
      <c r="L25" s="271">
        <v>116.47719063846152</v>
      </c>
      <c r="M25" s="296">
        <v>16164.635751749682</v>
      </c>
      <c r="N25" s="118">
        <v>16811.843889462893</v>
      </c>
    </row>
    <row r="26" spans="1:14" ht="15.75" customHeight="1" x14ac:dyDescent="0.25">
      <c r="C26" s="73" t="s">
        <v>124</v>
      </c>
      <c r="I26" s="454">
        <v>0</v>
      </c>
      <c r="J26" s="455">
        <v>0</v>
      </c>
      <c r="K26" s="455">
        <v>0</v>
      </c>
      <c r="L26" s="455">
        <v>0</v>
      </c>
      <c r="M26" s="456">
        <v>0</v>
      </c>
      <c r="N26" s="457">
        <v>0</v>
      </c>
    </row>
    <row r="27" spans="1:14" ht="15.75" customHeight="1" x14ac:dyDescent="0.25">
      <c r="G27" s="25"/>
      <c r="H27" s="25"/>
      <c r="I27" s="119"/>
      <c r="J27" s="119"/>
      <c r="K27" s="119"/>
      <c r="L27" s="119"/>
      <c r="M27" s="119"/>
      <c r="N27" s="120"/>
    </row>
    <row r="28" spans="1:14" ht="15.75" customHeight="1" x14ac:dyDescent="0.25">
      <c r="C28" s="11" t="s">
        <v>125</v>
      </c>
      <c r="G28" s="25"/>
      <c r="H28" s="25"/>
      <c r="I28" s="25"/>
      <c r="J28" s="25"/>
      <c r="K28" s="25"/>
      <c r="L28" s="25"/>
      <c r="M28" s="25"/>
    </row>
    <row r="29" spans="1:14" ht="15.75" customHeight="1" x14ac:dyDescent="0.25">
      <c r="C29" t="s">
        <v>126</v>
      </c>
      <c r="G29" s="25"/>
      <c r="H29" s="25"/>
      <c r="I29" s="297">
        <v>0.6</v>
      </c>
      <c r="J29" s="298">
        <v>0.2</v>
      </c>
      <c r="K29" s="298">
        <v>0.02</v>
      </c>
      <c r="L29" s="298">
        <v>0.25</v>
      </c>
      <c r="M29" s="299">
        <v>0</v>
      </c>
    </row>
    <row r="30" spans="1:14" ht="15.75" customHeight="1" x14ac:dyDescent="0.25">
      <c r="C30" t="s">
        <v>127</v>
      </c>
      <c r="G30" s="25"/>
      <c r="H30" s="25"/>
      <c r="I30" s="26"/>
      <c r="J30" s="26"/>
      <c r="K30" s="26"/>
      <c r="L30" s="300">
        <v>0.81966743212192916</v>
      </c>
      <c r="M30" s="26"/>
    </row>
    <row r="31" spans="1:14" ht="15.75" customHeight="1" x14ac:dyDescent="0.25">
      <c r="G31" s="25"/>
      <c r="H31" s="25"/>
      <c r="I31" s="25"/>
      <c r="J31" s="25"/>
      <c r="K31" s="25"/>
      <c r="L31" s="25"/>
      <c r="M31" s="25"/>
    </row>
    <row r="32" spans="1:14" ht="15.75" customHeight="1" x14ac:dyDescent="0.25">
      <c r="G32" s="25"/>
      <c r="H32" s="25"/>
      <c r="I32" s="25"/>
      <c r="J32" s="25"/>
      <c r="K32" s="25"/>
      <c r="L32" s="25"/>
      <c r="M32" s="25"/>
    </row>
    <row r="33" spans="2:3" x14ac:dyDescent="0.25">
      <c r="B33" s="301" t="s">
        <v>128</v>
      </c>
      <c r="C33" s="458"/>
    </row>
    <row r="34" spans="2:3" x14ac:dyDescent="0.25">
      <c r="B34" s="2" t="s">
        <v>988</v>
      </c>
      <c r="C34" s="21">
        <v>1937.4303783599994</v>
      </c>
    </row>
    <row r="35" spans="2:3" x14ac:dyDescent="0.25">
      <c r="B35" s="2" t="s">
        <v>992</v>
      </c>
      <c r="C35" s="21">
        <v>632.48212143618798</v>
      </c>
    </row>
    <row r="36" spans="2:3" x14ac:dyDescent="0.25">
      <c r="B36" s="2" t="s">
        <v>990</v>
      </c>
      <c r="C36" s="21">
        <v>173.77739308800005</v>
      </c>
    </row>
    <row r="37" spans="2:3" x14ac:dyDescent="0.25">
      <c r="C37" s="20"/>
    </row>
    <row r="39" spans="2:3" x14ac:dyDescent="0.25">
      <c r="C39" s="20"/>
    </row>
    <row r="50" spans="2:3" x14ac:dyDescent="0.25">
      <c r="B50" s="301" t="s">
        <v>131</v>
      </c>
      <c r="C50" s="301"/>
    </row>
    <row r="51" spans="2:3" x14ac:dyDescent="0.25">
      <c r="B51" s="2" t="s">
        <v>988</v>
      </c>
      <c r="C51" s="122">
        <v>568.39966068959973</v>
      </c>
    </row>
    <row r="52" spans="2:3" x14ac:dyDescent="0.25">
      <c r="B52" s="2" t="s">
        <v>99</v>
      </c>
      <c r="C52" s="122">
        <v>58.161687879487175</v>
      </c>
    </row>
    <row r="53" spans="2:3" x14ac:dyDescent="0.25">
      <c r="B53" s="2" t="s">
        <v>990</v>
      </c>
      <c r="C53" s="122">
        <v>44.950461237087183</v>
      </c>
    </row>
    <row r="54" spans="2:3" x14ac:dyDescent="0.25">
      <c r="C54" s="12"/>
    </row>
    <row r="68" spans="2:2" x14ac:dyDescent="0.25">
      <c r="B68" s="47"/>
    </row>
  </sheetData>
  <mergeCells count="3">
    <mergeCell ref="A6:M6"/>
    <mergeCell ref="I7:L7"/>
    <mergeCell ref="C8:H8"/>
  </mergeCells>
  <pageMargins left="0.7" right="0.7" top="0.75" bottom="0.75" header="0.3" footer="0.3"/>
  <pageSetup scale="70" orientation="landscape" r:id="rId1"/>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pageSetUpPr fitToPage="1"/>
  </sheetPr>
  <dimension ref="B5:K114"/>
  <sheetViews>
    <sheetView showGridLines="0" zoomScale="85" zoomScaleNormal="85" workbookViewId="0">
      <selection activeCell="H11" sqref="H11"/>
    </sheetView>
  </sheetViews>
  <sheetFormatPr baseColWidth="10" defaultColWidth="9.140625" defaultRowHeight="15" outlineLevelRow="1" x14ac:dyDescent="0.25"/>
  <cols>
    <col min="1" max="1" width="3.42578125" style="157" customWidth="1"/>
    <col min="2" max="2" width="27" style="157" customWidth="1"/>
    <col min="3" max="3" width="63.28515625" style="157" customWidth="1"/>
    <col min="4" max="4" width="11" style="157" customWidth="1"/>
    <col min="5" max="6" width="9.7109375" style="157" customWidth="1"/>
    <col min="7" max="7" width="15.42578125" style="157" customWidth="1"/>
    <col min="8" max="8" width="67.140625" style="157" customWidth="1"/>
    <col min="9" max="9" width="28" style="157" customWidth="1"/>
    <col min="10" max="10" width="11.42578125" style="157" customWidth="1"/>
    <col min="11" max="11" width="28" style="157" customWidth="1"/>
    <col min="12" max="12" width="9.140625" style="157"/>
    <col min="13" max="13" width="9" style="157" customWidth="1"/>
    <col min="14" max="16384" width="9.140625" style="157"/>
  </cols>
  <sheetData>
    <row r="5" spans="2:11" ht="15.75" customHeight="1" x14ac:dyDescent="0.25"/>
    <row r="6" spans="2:11" ht="15.75" customHeight="1" x14ac:dyDescent="0.25">
      <c r="G6" s="158"/>
      <c r="H6" s="92" t="s">
        <v>999</v>
      </c>
      <c r="I6" s="92" t="s">
        <v>1000</v>
      </c>
      <c r="J6" s="92" t="s">
        <v>1001</v>
      </c>
      <c r="K6" s="93" t="s">
        <v>859</v>
      </c>
    </row>
    <row r="7" spans="2:11" ht="15" customHeight="1" x14ac:dyDescent="0.3">
      <c r="B7" s="510" t="s">
        <v>583</v>
      </c>
      <c r="C7" s="303" t="s">
        <v>854</v>
      </c>
      <c r="D7" s="57"/>
      <c r="E7" s="57"/>
      <c r="F7" s="57"/>
      <c r="G7" s="158"/>
      <c r="H7" s="159" t="s">
        <v>194</v>
      </c>
      <c r="K7" s="160"/>
    </row>
    <row r="8" spans="2:11" ht="15" customHeight="1" x14ac:dyDescent="0.3">
      <c r="B8" s="510"/>
      <c r="C8" s="303" t="s">
        <v>855</v>
      </c>
      <c r="D8" s="58"/>
      <c r="E8" s="58"/>
      <c r="F8" s="305"/>
      <c r="G8" s="158"/>
      <c r="H8" s="157" t="s">
        <v>138</v>
      </c>
      <c r="I8" s="157" t="s">
        <v>22</v>
      </c>
      <c r="J8" s="161">
        <v>118020.76779839999</v>
      </c>
      <c r="K8" s="160" t="s">
        <v>387</v>
      </c>
    </row>
    <row r="9" spans="2:11" ht="17.25" x14ac:dyDescent="0.25">
      <c r="B9" s="510"/>
      <c r="C9" s="460" t="s">
        <v>998</v>
      </c>
      <c r="D9" s="58"/>
      <c r="E9" s="58"/>
      <c r="F9" s="304"/>
      <c r="H9" s="162" t="s">
        <v>23</v>
      </c>
      <c r="I9" s="157" t="s">
        <v>523</v>
      </c>
      <c r="J9" s="163">
        <v>24731.421651106073</v>
      </c>
      <c r="K9" s="160" t="s">
        <v>535</v>
      </c>
    </row>
    <row r="10" spans="2:11" x14ac:dyDescent="0.25">
      <c r="B10" s="187">
        <v>1</v>
      </c>
      <c r="C10" s="188" t="s">
        <v>132</v>
      </c>
      <c r="D10" s="189" t="s">
        <v>520</v>
      </c>
      <c r="E10" s="189" t="s">
        <v>521</v>
      </c>
      <c r="F10" s="189" t="s">
        <v>0</v>
      </c>
      <c r="H10" s="157" t="s">
        <v>195</v>
      </c>
      <c r="I10" s="157" t="s">
        <v>524</v>
      </c>
      <c r="J10" s="163">
        <v>3310.7856457925632</v>
      </c>
      <c r="K10" s="160" t="s">
        <v>445</v>
      </c>
    </row>
    <row r="11" spans="2:11" x14ac:dyDescent="0.25">
      <c r="B11" s="76" t="s">
        <v>1</v>
      </c>
      <c r="C11" s="76" t="s">
        <v>557</v>
      </c>
      <c r="D11" s="77">
        <v>169181.14649999997</v>
      </c>
      <c r="E11" s="78"/>
      <c r="F11" s="78"/>
      <c r="H11" s="162" t="s">
        <v>196</v>
      </c>
      <c r="I11" s="157" t="s">
        <v>525</v>
      </c>
      <c r="J11" s="13">
        <v>0.73</v>
      </c>
      <c r="K11" s="160"/>
    </row>
    <row r="12" spans="2:11" hidden="1" outlineLevel="1" x14ac:dyDescent="0.25">
      <c r="B12" s="76"/>
      <c r="C12" s="113" t="s">
        <v>52</v>
      </c>
      <c r="D12" s="77">
        <v>123502.23694499998</v>
      </c>
      <c r="E12" s="78"/>
      <c r="F12" s="78"/>
      <c r="J12" s="163"/>
      <c r="K12" s="160"/>
    </row>
    <row r="13" spans="2:11" hidden="1" outlineLevel="1" x14ac:dyDescent="0.25">
      <c r="B13" s="76"/>
      <c r="C13" s="113" t="s">
        <v>53</v>
      </c>
      <c r="D13" s="77">
        <v>45678.909554999991</v>
      </c>
      <c r="E13" s="78"/>
      <c r="F13" s="78"/>
      <c r="J13" s="163"/>
      <c r="K13" s="160"/>
    </row>
    <row r="14" spans="2:11" collapsed="1" x14ac:dyDescent="0.25">
      <c r="B14" s="76" t="s">
        <v>2</v>
      </c>
      <c r="C14" s="76" t="s">
        <v>558</v>
      </c>
      <c r="D14" s="78"/>
      <c r="E14" s="78"/>
      <c r="F14" s="78"/>
      <c r="H14" s="157" t="s">
        <v>197</v>
      </c>
      <c r="I14" s="157" t="s">
        <v>46</v>
      </c>
      <c r="J14" s="161">
        <v>118020.76779839999</v>
      </c>
      <c r="K14" s="160" t="s">
        <v>387</v>
      </c>
    </row>
    <row r="15" spans="2:11" hidden="1" outlineLevel="1" x14ac:dyDescent="0.25">
      <c r="B15" s="113" t="s">
        <v>42</v>
      </c>
      <c r="C15" s="113" t="s">
        <v>133</v>
      </c>
      <c r="D15" s="78">
        <v>0</v>
      </c>
      <c r="E15" s="78"/>
      <c r="F15" s="78"/>
      <c r="K15" s="160"/>
    </row>
    <row r="16" spans="2:11" hidden="1" outlineLevel="1" x14ac:dyDescent="0.25">
      <c r="B16" s="113" t="s">
        <v>43</v>
      </c>
      <c r="C16" s="113" t="s">
        <v>134</v>
      </c>
      <c r="D16" s="78">
        <v>0</v>
      </c>
      <c r="E16" s="78"/>
      <c r="F16" s="78"/>
      <c r="K16" s="160"/>
    </row>
    <row r="17" spans="2:11" collapsed="1" x14ac:dyDescent="0.25">
      <c r="B17" s="76" t="s">
        <v>3</v>
      </c>
      <c r="C17" s="76" t="s">
        <v>559</v>
      </c>
      <c r="D17" s="78"/>
      <c r="E17" s="77">
        <v>51160.378701599984</v>
      </c>
      <c r="F17" s="78"/>
      <c r="H17" s="157" t="s">
        <v>198</v>
      </c>
      <c r="I17" s="157" t="s">
        <v>48</v>
      </c>
      <c r="J17" s="13">
        <v>0.30239999999999995</v>
      </c>
      <c r="K17" s="160"/>
    </row>
    <row r="18" spans="2:11" hidden="1" outlineLevel="1" x14ac:dyDescent="0.25">
      <c r="B18" s="113" t="s">
        <v>39</v>
      </c>
      <c r="C18" s="113" t="s">
        <v>135</v>
      </c>
      <c r="D18" s="78"/>
      <c r="E18" s="77">
        <v>0</v>
      </c>
      <c r="F18" s="78"/>
      <c r="J18" s="163"/>
      <c r="K18" s="160"/>
    </row>
    <row r="19" spans="2:11" hidden="1" outlineLevel="1" x14ac:dyDescent="0.25">
      <c r="B19" s="113" t="s">
        <v>39</v>
      </c>
      <c r="C19" s="113" t="s">
        <v>136</v>
      </c>
      <c r="D19" s="78"/>
      <c r="E19" s="77">
        <v>0</v>
      </c>
      <c r="F19" s="78"/>
      <c r="J19" s="163"/>
      <c r="K19" s="160"/>
    </row>
    <row r="20" spans="2:11" hidden="1" outlineLevel="1" x14ac:dyDescent="0.25">
      <c r="B20" s="76"/>
      <c r="C20" s="76" t="s">
        <v>137</v>
      </c>
      <c r="D20" s="78"/>
      <c r="E20" s="77">
        <v>51160.378701599984</v>
      </c>
      <c r="F20" s="78"/>
      <c r="K20" s="160"/>
    </row>
    <row r="21" spans="2:11" collapsed="1" x14ac:dyDescent="0.25">
      <c r="B21" s="190" t="s">
        <v>13</v>
      </c>
      <c r="C21" s="190" t="s">
        <v>138</v>
      </c>
      <c r="D21" s="57"/>
      <c r="E21" s="57"/>
      <c r="F21" s="164">
        <v>118020.76779839999</v>
      </c>
      <c r="H21" s="159" t="s">
        <v>199</v>
      </c>
      <c r="K21" s="160"/>
    </row>
    <row r="22" spans="2:11" x14ac:dyDescent="0.25">
      <c r="B22" s="57"/>
      <c r="C22" s="57"/>
      <c r="D22" s="57"/>
      <c r="E22" s="57"/>
      <c r="F22" s="57"/>
      <c r="H22" s="157" t="s">
        <v>200</v>
      </c>
      <c r="I22" s="157" t="s">
        <v>526</v>
      </c>
      <c r="J22" s="13">
        <v>0</v>
      </c>
      <c r="K22" s="160"/>
    </row>
    <row r="23" spans="2:11" x14ac:dyDescent="0.25">
      <c r="B23" s="187">
        <v>2</v>
      </c>
      <c r="C23" s="188" t="s">
        <v>15</v>
      </c>
      <c r="D23" s="189" t="s">
        <v>520</v>
      </c>
      <c r="E23" s="189" t="s">
        <v>521</v>
      </c>
      <c r="F23" s="189" t="s">
        <v>0</v>
      </c>
      <c r="H23" s="157" t="s">
        <v>201</v>
      </c>
      <c r="I23" s="157" t="s">
        <v>527</v>
      </c>
      <c r="J23" s="13">
        <v>1</v>
      </c>
      <c r="K23" s="160"/>
    </row>
    <row r="24" spans="2:11" x14ac:dyDescent="0.25">
      <c r="B24" s="76" t="s">
        <v>13</v>
      </c>
      <c r="C24" s="76" t="s">
        <v>138</v>
      </c>
      <c r="D24" s="77">
        <v>118020.76779839999</v>
      </c>
      <c r="E24" s="78"/>
      <c r="F24" s="78"/>
      <c r="H24" s="157" t="s">
        <v>202</v>
      </c>
      <c r="I24" s="157" t="s">
        <v>528</v>
      </c>
      <c r="J24" s="13">
        <v>0</v>
      </c>
      <c r="K24" s="160"/>
    </row>
    <row r="25" spans="2:11" x14ac:dyDescent="0.25">
      <c r="B25" s="76" t="s">
        <v>4</v>
      </c>
      <c r="C25" s="76" t="s">
        <v>139</v>
      </c>
      <c r="D25" s="78">
        <v>18236.813834827695</v>
      </c>
      <c r="E25" s="78"/>
      <c r="F25" s="78"/>
      <c r="K25" s="160"/>
    </row>
    <row r="26" spans="2:11" x14ac:dyDescent="0.25">
      <c r="B26" s="76" t="s">
        <v>5</v>
      </c>
      <c r="C26" s="76" t="s">
        <v>140</v>
      </c>
      <c r="D26" s="78"/>
      <c r="E26" s="78">
        <v>2743.6898928841874</v>
      </c>
      <c r="F26" s="78"/>
      <c r="H26" s="159" t="s">
        <v>203</v>
      </c>
      <c r="K26" s="160"/>
    </row>
    <row r="27" spans="2:11" hidden="1" outlineLevel="1" x14ac:dyDescent="0.25">
      <c r="B27" s="113" t="s">
        <v>29</v>
      </c>
      <c r="C27" s="113" t="s">
        <v>141</v>
      </c>
      <c r="D27" s="78"/>
      <c r="E27" s="78">
        <v>632.48212143618798</v>
      </c>
      <c r="F27" s="78"/>
      <c r="K27" s="160"/>
    </row>
    <row r="28" spans="2:11" hidden="1" outlineLevel="1" x14ac:dyDescent="0.25">
      <c r="B28" s="113" t="s">
        <v>30</v>
      </c>
      <c r="C28" s="113" t="s">
        <v>129</v>
      </c>
      <c r="D28" s="78"/>
      <c r="E28" s="78">
        <v>1937.4303783599994</v>
      </c>
      <c r="F28" s="78"/>
      <c r="K28" s="160"/>
    </row>
    <row r="29" spans="2:11" hidden="1" outlineLevel="1" x14ac:dyDescent="0.25">
      <c r="B29" s="113" t="s">
        <v>32</v>
      </c>
      <c r="C29" s="113" t="s">
        <v>130</v>
      </c>
      <c r="D29" s="78"/>
      <c r="E29" s="78">
        <v>0</v>
      </c>
      <c r="F29" s="78"/>
      <c r="K29" s="160"/>
    </row>
    <row r="30" spans="2:11" hidden="1" outlineLevel="1" x14ac:dyDescent="0.25">
      <c r="B30" s="113" t="s">
        <v>33</v>
      </c>
      <c r="C30" s="113" t="s">
        <v>142</v>
      </c>
      <c r="D30" s="78"/>
      <c r="E30" s="78">
        <v>173.77739308800005</v>
      </c>
      <c r="F30" s="78"/>
      <c r="J30" s="13"/>
      <c r="K30" s="160"/>
    </row>
    <row r="31" spans="2:11" hidden="1" outlineLevel="1" x14ac:dyDescent="0.25">
      <c r="B31" s="76" t="s">
        <v>27</v>
      </c>
      <c r="C31" s="76" t="s">
        <v>143</v>
      </c>
      <c r="D31" s="78"/>
      <c r="E31" s="78">
        <v>18512.86859964722</v>
      </c>
      <c r="F31" s="78"/>
      <c r="J31" s="13"/>
      <c r="K31" s="160"/>
    </row>
    <row r="32" spans="2:11" hidden="1" outlineLevel="1" x14ac:dyDescent="0.25">
      <c r="B32" s="76" t="s">
        <v>28</v>
      </c>
      <c r="C32" s="76" t="s">
        <v>144</v>
      </c>
      <c r="D32" s="78"/>
      <c r="E32" s="78">
        <v>395.45704498664958</v>
      </c>
      <c r="F32" s="78"/>
      <c r="J32" s="13"/>
      <c r="K32" s="160"/>
    </row>
    <row r="33" spans="2:11" hidden="1" outlineLevel="1" x14ac:dyDescent="0.25">
      <c r="B33" s="76" t="s">
        <v>149</v>
      </c>
      <c r="C33" s="76" t="s">
        <v>560</v>
      </c>
      <c r="D33" s="78"/>
      <c r="E33" s="78">
        <v>18908.325644633867</v>
      </c>
      <c r="F33" s="78"/>
      <c r="J33" s="13"/>
      <c r="K33" s="160"/>
    </row>
    <row r="34" spans="2:11" hidden="1" outlineLevel="1" x14ac:dyDescent="0.25">
      <c r="B34" s="76" t="s">
        <v>150</v>
      </c>
      <c r="C34" s="76" t="s">
        <v>145</v>
      </c>
      <c r="D34" s="78"/>
      <c r="E34" s="78">
        <v>0</v>
      </c>
      <c r="F34" s="78"/>
      <c r="J34" s="13"/>
      <c r="K34" s="160"/>
    </row>
    <row r="35" spans="2:11" collapsed="1" x14ac:dyDescent="0.25">
      <c r="B35" s="76" t="s">
        <v>6</v>
      </c>
      <c r="C35" s="76" t="s">
        <v>146</v>
      </c>
      <c r="D35" s="78"/>
      <c r="E35" s="78">
        <v>16164.635751749682</v>
      </c>
      <c r="F35" s="78"/>
      <c r="H35" s="157" t="s">
        <v>204</v>
      </c>
      <c r="I35" s="459" t="s">
        <v>1002</v>
      </c>
      <c r="J35" s="32">
        <v>2.3247517738326253E-2</v>
      </c>
      <c r="K35" s="160"/>
    </row>
    <row r="36" spans="2:11" hidden="1" outlineLevel="1" x14ac:dyDescent="0.25">
      <c r="B36" s="113" t="s">
        <v>31</v>
      </c>
      <c r="C36" s="113" t="s">
        <v>147</v>
      </c>
      <c r="D36" s="78"/>
      <c r="E36" s="78">
        <v>16164.635751749682</v>
      </c>
      <c r="F36" s="78"/>
      <c r="J36" s="13"/>
      <c r="K36" s="160"/>
    </row>
    <row r="37" spans="2:11" hidden="1" outlineLevel="1" x14ac:dyDescent="0.25">
      <c r="B37" s="113" t="s">
        <v>34</v>
      </c>
      <c r="C37" s="113" t="s">
        <v>148</v>
      </c>
      <c r="D37" s="78"/>
      <c r="E37" s="78">
        <v>0</v>
      </c>
      <c r="F37" s="78"/>
      <c r="J37" s="13"/>
      <c r="K37" s="160"/>
    </row>
    <row r="38" spans="2:11" collapsed="1" x14ac:dyDescent="0.25">
      <c r="B38" s="190" t="s">
        <v>14</v>
      </c>
      <c r="C38" s="190" t="s">
        <v>228</v>
      </c>
      <c r="D38" s="57"/>
      <c r="E38" s="57"/>
      <c r="F38" s="164">
        <v>117349.2559885938</v>
      </c>
      <c r="H38" s="157" t="s">
        <v>205</v>
      </c>
      <c r="I38" s="459" t="s">
        <v>1003</v>
      </c>
      <c r="J38" s="13">
        <v>0.99999999999999978</v>
      </c>
      <c r="K38" s="160"/>
    </row>
    <row r="39" spans="2:11" x14ac:dyDescent="0.25">
      <c r="B39" s="57"/>
      <c r="C39" s="58"/>
      <c r="D39" s="57"/>
      <c r="E39" s="57"/>
      <c r="F39" s="57"/>
      <c r="H39" s="157" t="s">
        <v>206</v>
      </c>
      <c r="I39" s="157" t="s">
        <v>24</v>
      </c>
      <c r="J39" s="13">
        <v>0.16021185082385314</v>
      </c>
      <c r="K39" s="160"/>
    </row>
    <row r="40" spans="2:11" x14ac:dyDescent="0.25">
      <c r="B40" s="187">
        <v>3</v>
      </c>
      <c r="C40" s="188" t="s">
        <v>151</v>
      </c>
      <c r="D40" s="189" t="s">
        <v>520</v>
      </c>
      <c r="E40" s="189" t="s">
        <v>521</v>
      </c>
      <c r="F40" s="189" t="s">
        <v>0</v>
      </c>
      <c r="H40" s="157" t="s">
        <v>207</v>
      </c>
      <c r="I40" s="157" t="s">
        <v>529</v>
      </c>
      <c r="J40" s="13">
        <v>0.70614043641913116</v>
      </c>
      <c r="K40" s="160"/>
    </row>
    <row r="41" spans="2:11" x14ac:dyDescent="0.25">
      <c r="B41" s="76" t="s">
        <v>5</v>
      </c>
      <c r="C41" s="76" t="s">
        <v>140</v>
      </c>
      <c r="D41" s="78">
        <v>2743.6898928841874</v>
      </c>
      <c r="E41" s="78"/>
      <c r="F41" s="78"/>
      <c r="H41" s="157" t="s">
        <v>208</v>
      </c>
      <c r="I41" s="157" t="s">
        <v>530</v>
      </c>
      <c r="J41" s="13">
        <v>0.23052245192743631</v>
      </c>
      <c r="K41" s="160"/>
    </row>
    <row r="42" spans="2:11" x14ac:dyDescent="0.25">
      <c r="B42" s="76" t="s">
        <v>6</v>
      </c>
      <c r="C42" s="76" t="s">
        <v>146</v>
      </c>
      <c r="D42" s="78">
        <v>16164.635751749682</v>
      </c>
      <c r="E42" s="78"/>
      <c r="F42" s="78"/>
      <c r="H42" s="157" t="s">
        <v>209</v>
      </c>
      <c r="I42" s="157" t="s">
        <v>531</v>
      </c>
      <c r="J42" s="13">
        <v>0</v>
      </c>
      <c r="K42" s="160"/>
    </row>
    <row r="43" spans="2:11" x14ac:dyDescent="0.25">
      <c r="B43" s="76" t="s">
        <v>26</v>
      </c>
      <c r="C43" s="76" t="s">
        <v>152</v>
      </c>
      <c r="D43" s="78">
        <v>0</v>
      </c>
      <c r="E43" s="78"/>
      <c r="F43" s="78"/>
      <c r="H43" s="157" t="s">
        <v>210</v>
      </c>
      <c r="I43" s="165" t="s">
        <v>532</v>
      </c>
      <c r="J43" s="166">
        <v>2.2453675310151015E-2</v>
      </c>
      <c r="K43" s="160"/>
    </row>
    <row r="44" spans="2:11" x14ac:dyDescent="0.25">
      <c r="B44" s="76" t="s">
        <v>18</v>
      </c>
      <c r="C44" s="76" t="s">
        <v>153</v>
      </c>
      <c r="D44" s="78">
        <v>0</v>
      </c>
      <c r="E44" s="78"/>
      <c r="F44" s="78"/>
      <c r="K44" s="160"/>
    </row>
    <row r="45" spans="2:11" x14ac:dyDescent="0.25">
      <c r="B45" s="76" t="s">
        <v>16</v>
      </c>
      <c r="C45" s="76" t="s">
        <v>154</v>
      </c>
      <c r="D45" s="78">
        <v>0</v>
      </c>
      <c r="E45" s="78"/>
      <c r="F45" s="78"/>
      <c r="H45" s="159" t="s">
        <v>211</v>
      </c>
      <c r="K45" s="160"/>
    </row>
    <row r="46" spans="2:11" x14ac:dyDescent="0.25">
      <c r="B46" s="76" t="s">
        <v>7</v>
      </c>
      <c r="C46" s="76" t="s">
        <v>155</v>
      </c>
      <c r="D46" s="78"/>
      <c r="E46" s="78">
        <v>1338.9580673648031</v>
      </c>
      <c r="F46" s="78"/>
      <c r="H46" s="157" t="s">
        <v>212</v>
      </c>
      <c r="I46" s="157" t="s">
        <v>533</v>
      </c>
      <c r="J46" s="13">
        <v>0.4880136311459311</v>
      </c>
      <c r="K46" s="160"/>
    </row>
    <row r="47" spans="2:11" hidden="1" outlineLevel="1" x14ac:dyDescent="0.25">
      <c r="B47" s="113" t="s">
        <v>35</v>
      </c>
      <c r="C47" s="113" t="s">
        <v>156</v>
      </c>
      <c r="D47" s="78"/>
      <c r="E47" s="78">
        <v>348.86045682080339</v>
      </c>
      <c r="F47" s="78"/>
      <c r="H47" s="157" t="s">
        <v>156</v>
      </c>
      <c r="I47" s="157" t="s">
        <v>40</v>
      </c>
      <c r="J47" s="13">
        <v>0.55157362555741496</v>
      </c>
      <c r="K47" s="160"/>
    </row>
    <row r="48" spans="2:11" hidden="1" outlineLevel="1" x14ac:dyDescent="0.25">
      <c r="B48" s="113" t="s">
        <v>36</v>
      </c>
      <c r="C48" s="113" t="s">
        <v>157</v>
      </c>
      <c r="D48" s="78"/>
      <c r="E48" s="78">
        <v>990.09761054399974</v>
      </c>
      <c r="F48" s="78"/>
      <c r="H48" s="157" t="s">
        <v>213</v>
      </c>
      <c r="I48" s="157" t="s">
        <v>41</v>
      </c>
      <c r="J48" s="13">
        <v>0.51103648502822585</v>
      </c>
      <c r="K48" s="160"/>
    </row>
    <row r="49" spans="2:11" collapsed="1" x14ac:dyDescent="0.25">
      <c r="B49" s="76" t="s">
        <v>17</v>
      </c>
      <c r="C49" s="76" t="s">
        <v>158</v>
      </c>
      <c r="D49" s="78"/>
      <c r="E49" s="78">
        <v>0</v>
      </c>
      <c r="F49" s="78"/>
      <c r="H49" s="157" t="s">
        <v>214</v>
      </c>
      <c r="I49" s="157" t="s">
        <v>534</v>
      </c>
      <c r="J49" s="13">
        <v>0</v>
      </c>
      <c r="K49" s="160"/>
    </row>
    <row r="50" spans="2:11" x14ac:dyDescent="0.25">
      <c r="B50" s="190" t="s">
        <v>19</v>
      </c>
      <c r="C50" s="190" t="s">
        <v>159</v>
      </c>
      <c r="D50" s="76"/>
      <c r="E50" s="76"/>
      <c r="F50" s="191">
        <v>17569.367577269069</v>
      </c>
      <c r="K50" s="160"/>
    </row>
    <row r="51" spans="2:11" hidden="1" outlineLevel="1" x14ac:dyDescent="0.25">
      <c r="B51" s="76" t="s">
        <v>38</v>
      </c>
      <c r="C51" s="76" t="s">
        <v>160</v>
      </c>
      <c r="D51" s="76"/>
      <c r="E51" s="76"/>
      <c r="F51" s="78">
        <v>232.6467515179487</v>
      </c>
      <c r="J51" s="161"/>
      <c r="K51" s="160"/>
    </row>
    <row r="52" spans="2:11" hidden="1" outlineLevel="1" x14ac:dyDescent="0.25">
      <c r="B52" s="76" t="s">
        <v>38</v>
      </c>
      <c r="C52" s="76" t="s">
        <v>161</v>
      </c>
      <c r="D52" s="76"/>
      <c r="E52" s="76"/>
      <c r="F52" s="78">
        <v>947.33276781599955</v>
      </c>
      <c r="J52" s="161"/>
      <c r="K52" s="160"/>
    </row>
    <row r="53" spans="2:11" hidden="1" outlineLevel="1" x14ac:dyDescent="0.25">
      <c r="B53" s="76" t="s">
        <v>38</v>
      </c>
      <c r="C53" s="76" t="s">
        <v>162</v>
      </c>
      <c r="D53" s="76"/>
      <c r="E53" s="76"/>
      <c r="F53" s="78">
        <v>0</v>
      </c>
      <c r="J53" s="161"/>
      <c r="K53" s="160"/>
    </row>
    <row r="54" spans="2:11" hidden="1" outlineLevel="1" x14ac:dyDescent="0.25">
      <c r="B54" s="76" t="s">
        <v>38</v>
      </c>
      <c r="C54" s="76" t="s">
        <v>163</v>
      </c>
      <c r="D54" s="76"/>
      <c r="E54" s="76"/>
      <c r="F54" s="78">
        <v>224.75230618543591</v>
      </c>
      <c r="I54" s="459"/>
      <c r="J54" s="161"/>
      <c r="K54" s="160"/>
    </row>
    <row r="55" spans="2:11" hidden="1" outlineLevel="1" x14ac:dyDescent="0.25">
      <c r="B55" s="76" t="s">
        <v>38</v>
      </c>
      <c r="C55" s="76" t="s">
        <v>164</v>
      </c>
      <c r="D55" s="76"/>
      <c r="E55" s="76"/>
      <c r="F55" s="78">
        <v>16164.635751749682</v>
      </c>
      <c r="I55" s="459"/>
      <c r="J55" s="161"/>
      <c r="K55" s="160"/>
    </row>
    <row r="56" spans="2:11" hidden="1" outlineLevel="1" x14ac:dyDescent="0.25">
      <c r="B56" s="76" t="s">
        <v>38</v>
      </c>
      <c r="C56" s="76" t="s">
        <v>165</v>
      </c>
      <c r="D56" s="76"/>
      <c r="E56" s="76"/>
      <c r="F56" s="78">
        <v>0</v>
      </c>
      <c r="I56" s="459"/>
      <c r="J56" s="161"/>
      <c r="K56" s="160"/>
    </row>
    <row r="57" spans="2:11" collapsed="1" x14ac:dyDescent="0.25">
      <c r="B57" s="192"/>
      <c r="C57" s="192"/>
      <c r="D57" s="57"/>
      <c r="E57" s="57"/>
      <c r="F57" s="193"/>
      <c r="H57" s="159" t="s">
        <v>215</v>
      </c>
      <c r="I57" s="459"/>
      <c r="J57" s="161"/>
      <c r="K57" s="160"/>
    </row>
    <row r="58" spans="2:11" x14ac:dyDescent="0.25">
      <c r="B58" s="57"/>
      <c r="C58" s="57"/>
      <c r="D58" s="57"/>
      <c r="E58" s="57"/>
      <c r="F58" s="57"/>
      <c r="H58" s="157" t="s">
        <v>216</v>
      </c>
      <c r="I58" s="459" t="s">
        <v>47</v>
      </c>
      <c r="J58" s="13">
        <v>0.24277464370074142</v>
      </c>
      <c r="K58" s="160"/>
    </row>
    <row r="59" spans="2:11" x14ac:dyDescent="0.25">
      <c r="B59" s="187">
        <v>4</v>
      </c>
      <c r="C59" s="188" t="s">
        <v>166</v>
      </c>
      <c r="D59" s="189" t="s">
        <v>520</v>
      </c>
      <c r="E59" s="189" t="s">
        <v>521</v>
      </c>
      <c r="F59" s="189" t="s">
        <v>0</v>
      </c>
      <c r="H59" s="157" t="s">
        <v>217</v>
      </c>
      <c r="I59" s="459" t="s">
        <v>1004</v>
      </c>
      <c r="J59" s="13">
        <v>0.15190000000000001</v>
      </c>
      <c r="K59" s="160"/>
    </row>
    <row r="60" spans="2:11" x14ac:dyDescent="0.25">
      <c r="B60" s="76" t="s">
        <v>19</v>
      </c>
      <c r="C60" s="76" t="s">
        <v>167</v>
      </c>
      <c r="D60" s="78">
        <v>17569.367577269069</v>
      </c>
      <c r="E60" s="78"/>
      <c r="F60" s="78"/>
      <c r="K60" s="160"/>
    </row>
    <row r="61" spans="2:11" x14ac:dyDescent="0.25">
      <c r="B61" s="76"/>
      <c r="C61" s="167" t="s">
        <v>647</v>
      </c>
      <c r="D61" s="78"/>
      <c r="E61" s="78">
        <v>671.51180980617414</v>
      </c>
      <c r="F61" s="78"/>
      <c r="K61" s="160"/>
    </row>
    <row r="62" spans="2:11" hidden="1" outlineLevel="1" x14ac:dyDescent="0.25">
      <c r="B62" s="76"/>
      <c r="C62" s="113" t="s">
        <v>168</v>
      </c>
      <c r="D62" s="78"/>
      <c r="E62" s="78">
        <v>58.161687879487175</v>
      </c>
      <c r="F62" s="78"/>
      <c r="K62" s="160"/>
    </row>
    <row r="63" spans="2:11" hidden="1" outlineLevel="1" x14ac:dyDescent="0.25">
      <c r="B63" s="76"/>
      <c r="C63" s="113" t="s">
        <v>169</v>
      </c>
      <c r="D63" s="78"/>
      <c r="E63" s="78">
        <v>568.39966068959973</v>
      </c>
      <c r="F63" s="78"/>
      <c r="K63" s="160"/>
    </row>
    <row r="64" spans="2:11" hidden="1" outlineLevel="1" x14ac:dyDescent="0.25">
      <c r="B64" s="76"/>
      <c r="C64" s="113" t="s">
        <v>170</v>
      </c>
      <c r="D64" s="78"/>
      <c r="E64" s="78">
        <v>0</v>
      </c>
      <c r="F64" s="78"/>
      <c r="K64" s="160"/>
    </row>
    <row r="65" spans="2:11" hidden="1" outlineLevel="1" x14ac:dyDescent="0.25">
      <c r="B65" s="76"/>
      <c r="C65" s="113" t="s">
        <v>171</v>
      </c>
      <c r="D65" s="78"/>
      <c r="E65" s="78">
        <v>44.950461237087183</v>
      </c>
      <c r="F65" s="78"/>
      <c r="K65" s="160"/>
    </row>
    <row r="66" spans="2:11" collapsed="1" x14ac:dyDescent="0.25">
      <c r="B66" s="190" t="s">
        <v>20</v>
      </c>
      <c r="C66" s="190" t="s">
        <v>686</v>
      </c>
      <c r="D66" s="57"/>
      <c r="E66" s="57"/>
      <c r="F66" s="191">
        <v>16897.855767462894</v>
      </c>
      <c r="H66" s="39" t="s">
        <v>218</v>
      </c>
      <c r="K66" s="160"/>
    </row>
    <row r="67" spans="2:11" x14ac:dyDescent="0.25">
      <c r="B67" s="57"/>
      <c r="C67" s="57"/>
      <c r="D67" s="57"/>
      <c r="E67" s="57"/>
      <c r="F67" s="57"/>
      <c r="H67" s="157" t="s">
        <v>219</v>
      </c>
      <c r="J67" s="168">
        <v>4.7720979999999997</v>
      </c>
      <c r="K67" s="160" t="s">
        <v>856</v>
      </c>
    </row>
    <row r="68" spans="2:11" x14ac:dyDescent="0.25">
      <c r="B68" s="187">
        <v>5</v>
      </c>
      <c r="C68" s="188" t="s">
        <v>172</v>
      </c>
      <c r="D68" s="189" t="s">
        <v>520</v>
      </c>
      <c r="E68" s="189" t="s">
        <v>521</v>
      </c>
      <c r="F68" s="189" t="s">
        <v>0</v>
      </c>
      <c r="H68" s="157" t="s">
        <v>220</v>
      </c>
      <c r="J68" s="161">
        <v>51100</v>
      </c>
      <c r="K68" s="160" t="s">
        <v>25</v>
      </c>
    </row>
    <row r="69" spans="2:11" x14ac:dyDescent="0.25">
      <c r="B69" s="76" t="s">
        <v>20</v>
      </c>
      <c r="C69" s="169" t="s">
        <v>686</v>
      </c>
      <c r="D69" s="78">
        <v>16897.855767462894</v>
      </c>
      <c r="E69" s="194"/>
      <c r="F69" s="194"/>
      <c r="H69" s="157" t="s">
        <v>221</v>
      </c>
      <c r="J69" s="170">
        <v>91.330724070450088</v>
      </c>
      <c r="K69" s="160" t="s">
        <v>522</v>
      </c>
    </row>
    <row r="70" spans="2:11" hidden="1" outlineLevel="1" x14ac:dyDescent="0.25">
      <c r="B70" s="76"/>
      <c r="C70" s="113" t="s">
        <v>173</v>
      </c>
      <c r="D70" s="78">
        <v>174.48506363846153</v>
      </c>
      <c r="E70" s="194"/>
      <c r="F70" s="194"/>
    </row>
    <row r="71" spans="2:11" hidden="1" outlineLevel="1" x14ac:dyDescent="0.25">
      <c r="B71" s="76"/>
      <c r="C71" s="113" t="s">
        <v>174</v>
      </c>
      <c r="D71" s="78">
        <v>378.93310712639982</v>
      </c>
      <c r="E71" s="194"/>
      <c r="F71" s="194"/>
    </row>
    <row r="72" spans="2:11" hidden="1" outlineLevel="1" x14ac:dyDescent="0.25">
      <c r="B72" s="76"/>
      <c r="C72" s="113" t="s">
        <v>175</v>
      </c>
      <c r="D72" s="78">
        <v>0</v>
      </c>
      <c r="E72" s="194"/>
      <c r="F72" s="194"/>
    </row>
    <row r="73" spans="2:11" hidden="1" outlineLevel="1" x14ac:dyDescent="0.25">
      <c r="B73" s="76"/>
      <c r="C73" s="113" t="s">
        <v>176</v>
      </c>
      <c r="D73" s="78">
        <v>179.80184494834873</v>
      </c>
      <c r="E73" s="194"/>
      <c r="F73" s="194"/>
    </row>
    <row r="74" spans="2:11" hidden="1" outlineLevel="1" x14ac:dyDescent="0.25">
      <c r="B74" s="76"/>
      <c r="C74" s="113" t="s">
        <v>177</v>
      </c>
      <c r="D74" s="78">
        <v>16164.635751749682</v>
      </c>
      <c r="E74" s="194"/>
      <c r="F74" s="194"/>
    </row>
    <row r="75" spans="2:11" hidden="1" outlineLevel="1" x14ac:dyDescent="0.25">
      <c r="B75" s="76"/>
      <c r="C75" s="113" t="s">
        <v>178</v>
      </c>
      <c r="D75" s="78">
        <v>0</v>
      </c>
      <c r="E75" s="194"/>
      <c r="F75" s="194"/>
    </row>
    <row r="76" spans="2:11" hidden="1" outlineLevel="1" x14ac:dyDescent="0.25">
      <c r="B76" s="76" t="s">
        <v>37</v>
      </c>
      <c r="C76" s="76" t="s">
        <v>179</v>
      </c>
      <c r="D76" s="78">
        <v>86.011877999999996</v>
      </c>
      <c r="E76" s="194"/>
      <c r="F76" s="194"/>
    </row>
    <row r="77" spans="2:11" hidden="1" outlineLevel="1" x14ac:dyDescent="0.25">
      <c r="B77" s="76" t="s">
        <v>193</v>
      </c>
      <c r="C77" s="76" t="s">
        <v>180</v>
      </c>
      <c r="D77" s="78">
        <v>13.0652042682</v>
      </c>
      <c r="E77" s="194"/>
      <c r="F77" s="194"/>
    </row>
    <row r="78" spans="2:11" collapsed="1" x14ac:dyDescent="0.25">
      <c r="B78" s="76" t="s">
        <v>8</v>
      </c>
      <c r="C78" s="76" t="s">
        <v>155</v>
      </c>
      <c r="D78" s="78">
        <v>1338.9580673648031</v>
      </c>
      <c r="E78" s="194"/>
      <c r="F78" s="194"/>
      <c r="H78" s="157" t="s">
        <v>222</v>
      </c>
    </row>
    <row r="79" spans="2:11" x14ac:dyDescent="0.25">
      <c r="B79" s="76" t="s">
        <v>9</v>
      </c>
      <c r="C79" s="76" t="s">
        <v>181</v>
      </c>
      <c r="D79" s="78"/>
      <c r="E79" s="78">
        <v>0</v>
      </c>
      <c r="F79" s="194"/>
    </row>
    <row r="80" spans="2:11" x14ac:dyDescent="0.25">
      <c r="B80" s="76" t="s">
        <v>16</v>
      </c>
      <c r="C80" s="76" t="s">
        <v>182</v>
      </c>
      <c r="D80" s="78"/>
      <c r="E80" s="78">
        <v>0</v>
      </c>
      <c r="F80" s="78"/>
    </row>
    <row r="81" spans="2:7" x14ac:dyDescent="0.25">
      <c r="B81" s="171" t="s">
        <v>4</v>
      </c>
      <c r="C81" s="190" t="s">
        <v>139</v>
      </c>
      <c r="D81" s="57"/>
      <c r="E81" s="57"/>
      <c r="F81" s="191">
        <v>18236.813834827695</v>
      </c>
    </row>
    <row r="82" spans="2:7" x14ac:dyDescent="0.25">
      <c r="B82" s="57"/>
      <c r="C82" s="57"/>
      <c r="D82" s="57"/>
      <c r="E82" s="57"/>
      <c r="F82" s="57"/>
    </row>
    <row r="83" spans="2:7" x14ac:dyDescent="0.25">
      <c r="B83" s="187">
        <v>6</v>
      </c>
      <c r="C83" s="188" t="s">
        <v>183</v>
      </c>
      <c r="D83" s="189" t="s">
        <v>520</v>
      </c>
      <c r="E83" s="189" t="s">
        <v>521</v>
      </c>
      <c r="F83" s="189" t="s">
        <v>0</v>
      </c>
      <c r="G83" s="172"/>
    </row>
    <row r="84" spans="2:7" ht="15" customHeight="1" x14ac:dyDescent="0.25">
      <c r="B84" s="76" t="s">
        <v>14</v>
      </c>
      <c r="C84" s="85" t="s">
        <v>228</v>
      </c>
      <c r="D84" s="77">
        <v>117349.2559885938</v>
      </c>
      <c r="E84" s="78"/>
      <c r="F84" s="194"/>
      <c r="G84" s="172"/>
    </row>
    <row r="85" spans="2:7" ht="15.75" customHeight="1" x14ac:dyDescent="0.25">
      <c r="B85" s="195" t="s">
        <v>10</v>
      </c>
      <c r="C85" s="85" t="s">
        <v>553</v>
      </c>
      <c r="D85" s="78"/>
      <c r="E85" s="78">
        <v>39500</v>
      </c>
      <c r="F85" s="194"/>
      <c r="G85" s="172"/>
    </row>
    <row r="86" spans="2:7" hidden="1" outlineLevel="1" x14ac:dyDescent="0.25">
      <c r="B86" s="113" t="s">
        <v>44</v>
      </c>
      <c r="C86" s="113" t="s">
        <v>184</v>
      </c>
      <c r="D86" s="78"/>
      <c r="E86" s="78"/>
      <c r="F86" s="194"/>
      <c r="G86" s="172"/>
    </row>
    <row r="87" spans="2:7" hidden="1" outlineLevel="1" x14ac:dyDescent="0.25">
      <c r="B87" s="113" t="s">
        <v>45</v>
      </c>
      <c r="C87" s="113" t="s">
        <v>185</v>
      </c>
      <c r="D87" s="78"/>
      <c r="E87" s="78">
        <v>39500</v>
      </c>
      <c r="F87" s="194"/>
      <c r="G87" s="172"/>
    </row>
    <row r="88" spans="2:7" collapsed="1" x14ac:dyDescent="0.25">
      <c r="B88" s="76" t="s">
        <v>11</v>
      </c>
      <c r="C88" s="76" t="s">
        <v>552</v>
      </c>
      <c r="D88" s="78"/>
      <c r="E88" s="77">
        <v>77350.831723844138</v>
      </c>
      <c r="F88" s="78"/>
      <c r="G88" s="172"/>
    </row>
    <row r="89" spans="2:7" x14ac:dyDescent="0.25">
      <c r="B89" s="171" t="s">
        <v>21</v>
      </c>
      <c r="C89" s="190" t="s">
        <v>186</v>
      </c>
      <c r="D89" s="57"/>
      <c r="E89" s="57"/>
      <c r="F89" s="164">
        <v>498.4242647496576</v>
      </c>
      <c r="G89" s="172"/>
    </row>
    <row r="90" spans="2:7" x14ac:dyDescent="0.25">
      <c r="B90" s="57"/>
      <c r="C90" s="57"/>
      <c r="D90" s="57"/>
      <c r="E90" s="57"/>
      <c r="F90" s="57"/>
    </row>
    <row r="91" spans="2:7" x14ac:dyDescent="0.25">
      <c r="B91" s="57"/>
      <c r="C91" s="57"/>
      <c r="D91" s="57"/>
      <c r="E91" s="57"/>
      <c r="F91" s="57"/>
    </row>
    <row r="92" spans="2:7" x14ac:dyDescent="0.25">
      <c r="B92" s="187">
        <v>7</v>
      </c>
      <c r="C92" s="188" t="s">
        <v>187</v>
      </c>
      <c r="D92" s="189" t="s">
        <v>190</v>
      </c>
      <c r="E92" s="189" t="s">
        <v>191</v>
      </c>
      <c r="F92" s="189" t="s">
        <v>0</v>
      </c>
      <c r="G92" s="173" t="s">
        <v>192</v>
      </c>
    </row>
    <row r="93" spans="2:7" x14ac:dyDescent="0.25">
      <c r="B93" s="174" t="s">
        <v>12</v>
      </c>
      <c r="C93" s="76" t="s">
        <v>188</v>
      </c>
      <c r="D93" s="77">
        <v>1796.0605806238018</v>
      </c>
      <c r="E93" s="77">
        <v>176.14700731122866</v>
      </c>
      <c r="F93" s="77">
        <v>1972.2075879350305</v>
      </c>
      <c r="G93" s="77">
        <v>2650</v>
      </c>
    </row>
    <row r="94" spans="2:7" x14ac:dyDescent="0.25">
      <c r="B94" s="175" t="s">
        <v>584</v>
      </c>
      <c r="C94" s="128" t="s">
        <v>72</v>
      </c>
      <c r="D94" s="77">
        <v>1796.0605806238018</v>
      </c>
      <c r="E94" s="77">
        <v>176.14700731122866</v>
      </c>
      <c r="F94" s="77">
        <v>1972.2075879350305</v>
      </c>
      <c r="G94" s="77">
        <v>2650</v>
      </c>
    </row>
    <row r="95" spans="2:7" s="172" customFormat="1" hidden="1" outlineLevel="1" x14ac:dyDescent="0.25">
      <c r="B95" s="176" t="s">
        <v>49</v>
      </c>
      <c r="C95" s="177" t="s">
        <v>561</v>
      </c>
      <c r="D95" s="77">
        <v>1796.0605806238018</v>
      </c>
      <c r="E95" s="77">
        <v>176.14700731122866</v>
      </c>
      <c r="F95" s="77">
        <v>1972.2075879350305</v>
      </c>
      <c r="G95" s="114">
        <v>2650</v>
      </c>
    </row>
    <row r="96" spans="2:7" s="172" customFormat="1" ht="15" hidden="1" customHeight="1" outlineLevel="1" x14ac:dyDescent="0.25">
      <c r="B96" s="176" t="s">
        <v>50</v>
      </c>
      <c r="C96" s="178" t="s">
        <v>562</v>
      </c>
      <c r="D96" s="77">
        <v>0</v>
      </c>
      <c r="E96" s="77">
        <v>0</v>
      </c>
      <c r="F96" s="77">
        <v>0</v>
      </c>
      <c r="G96" s="179"/>
    </row>
    <row r="97" spans="2:11" s="172" customFormat="1" hidden="1" outlineLevel="1" x14ac:dyDescent="0.25">
      <c r="B97" s="180" t="s">
        <v>51</v>
      </c>
      <c r="C97" s="128" t="s">
        <v>563</v>
      </c>
      <c r="D97" s="77"/>
      <c r="E97" s="77">
        <v>0</v>
      </c>
      <c r="F97" s="77"/>
      <c r="G97" s="179"/>
    </row>
    <row r="98" spans="2:11" s="172" customFormat="1" hidden="1" outlineLevel="1" x14ac:dyDescent="0.25">
      <c r="B98" s="179"/>
      <c r="C98" s="76" t="s">
        <v>189</v>
      </c>
      <c r="D98" s="76"/>
      <c r="E98" s="76"/>
      <c r="F98" s="76"/>
      <c r="G98" s="179"/>
    </row>
    <row r="99" spans="2:11" s="172" customFormat="1" collapsed="1" x14ac:dyDescent="0.25"/>
    <row r="100" spans="2:11" x14ac:dyDescent="0.25">
      <c r="I100" s="172"/>
      <c r="K100" s="172"/>
    </row>
    <row r="102" spans="2:11" x14ac:dyDescent="0.25">
      <c r="C102" s="181"/>
    </row>
    <row r="104" spans="2:11" x14ac:dyDescent="0.25">
      <c r="B104" s="182"/>
      <c r="C104" s="182"/>
      <c r="D104" s="183"/>
      <c r="E104" s="183"/>
      <c r="F104" s="183"/>
      <c r="G104" s="172"/>
    </row>
    <row r="105" spans="2:11" x14ac:dyDescent="0.25">
      <c r="B105" s="182"/>
      <c r="C105" s="182"/>
      <c r="D105" s="183"/>
      <c r="E105" s="183"/>
      <c r="F105" s="183"/>
      <c r="G105" s="172"/>
    </row>
    <row r="106" spans="2:11" x14ac:dyDescent="0.25">
      <c r="B106" s="182"/>
      <c r="C106" s="182"/>
      <c r="D106" s="183"/>
      <c r="E106" s="183"/>
      <c r="F106" s="183"/>
      <c r="G106" s="172"/>
    </row>
    <row r="107" spans="2:11" x14ac:dyDescent="0.25">
      <c r="B107" s="182"/>
      <c r="C107" s="184"/>
      <c r="D107" s="185"/>
      <c r="E107" s="185"/>
      <c r="F107" s="185"/>
      <c r="G107" s="172"/>
    </row>
    <row r="108" spans="2:11" x14ac:dyDescent="0.25">
      <c r="B108" s="182"/>
      <c r="C108" s="184"/>
      <c r="D108" s="185"/>
      <c r="E108" s="185"/>
      <c r="F108" s="185"/>
      <c r="G108" s="172"/>
    </row>
    <row r="109" spans="2:11" x14ac:dyDescent="0.25">
      <c r="B109" s="182"/>
      <c r="C109" s="184"/>
      <c r="D109" s="183"/>
      <c r="E109" s="183"/>
      <c r="F109" s="183"/>
      <c r="G109" s="172"/>
    </row>
    <row r="110" spans="2:11" x14ac:dyDescent="0.25">
      <c r="B110" s="182"/>
      <c r="C110" s="182"/>
      <c r="D110" s="186"/>
      <c r="E110" s="186"/>
      <c r="F110" s="183"/>
    </row>
    <row r="111" spans="2:11" x14ac:dyDescent="0.25">
      <c r="B111" s="182"/>
      <c r="C111" s="182"/>
      <c r="D111" s="186"/>
      <c r="E111" s="186"/>
      <c r="F111" s="183"/>
    </row>
    <row r="112" spans="2:11" x14ac:dyDescent="0.25">
      <c r="B112" s="182"/>
      <c r="C112" s="182"/>
      <c r="D112" s="186"/>
      <c r="E112" s="186"/>
      <c r="F112" s="183"/>
    </row>
    <row r="113" spans="2:6" x14ac:dyDescent="0.25">
      <c r="B113" s="182"/>
      <c r="C113" s="182"/>
      <c r="D113" s="186"/>
      <c r="E113" s="186"/>
      <c r="F113" s="183"/>
    </row>
    <row r="114" spans="2:6" x14ac:dyDescent="0.25">
      <c r="B114" s="182"/>
      <c r="C114" s="184"/>
      <c r="D114" s="185"/>
      <c r="E114" s="185"/>
      <c r="F114" s="185"/>
    </row>
  </sheetData>
  <mergeCells count="1">
    <mergeCell ref="B7:B9"/>
  </mergeCells>
  <phoneticPr fontId="9" type="noConversion"/>
  <pageMargins left="0.75" right="0.56000000000000005" top="0.69" bottom="0.68" header="0.5" footer="0.5"/>
  <pageSetup scale="80" fitToHeight="0" orientation="portrait" horizontalDpi="4294967293" verticalDpi="4294967293" r:id="rId1"/>
  <headerFooter alignWithMargins="0"/>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4"/>
  <sheetViews>
    <sheetView showGridLines="0" zoomScale="85" zoomScaleNormal="85" zoomScalePageLayoutView="86" workbookViewId="0">
      <selection activeCell="B30" sqref="B30"/>
    </sheetView>
  </sheetViews>
  <sheetFormatPr baseColWidth="10" defaultColWidth="11.42578125" defaultRowHeight="15" x14ac:dyDescent="0.25"/>
  <cols>
    <col min="1" max="1" width="4" customWidth="1"/>
    <col min="2" max="2" width="35" customWidth="1"/>
    <col min="3" max="3" width="21.5703125" customWidth="1"/>
    <col min="4" max="4" width="17.140625" customWidth="1"/>
    <col min="5" max="5" width="22" customWidth="1"/>
    <col min="6" max="6" width="23.42578125" customWidth="1"/>
    <col min="7" max="7" width="13.85546875" customWidth="1"/>
    <col min="8" max="8" width="17.140625" customWidth="1"/>
    <col min="9" max="10" width="14.42578125" customWidth="1"/>
    <col min="11" max="11" width="13.85546875" customWidth="1"/>
  </cols>
  <sheetData>
    <row r="7" spans="1:13" ht="18.75" customHeight="1" x14ac:dyDescent="0.3">
      <c r="B7" s="308" t="s">
        <v>1006</v>
      </c>
      <c r="C7" s="461"/>
      <c r="D7" s="461"/>
      <c r="E7" s="461"/>
      <c r="F7" s="461"/>
      <c r="G7" s="461"/>
      <c r="H7" s="461"/>
      <c r="I7" s="461"/>
      <c r="J7" s="461"/>
      <c r="K7" s="461"/>
    </row>
    <row r="8" spans="1:13" ht="15" customHeight="1" x14ac:dyDescent="0.25">
      <c r="B8" s="344" t="s">
        <v>986</v>
      </c>
      <c r="C8" s="343" t="s">
        <v>56</v>
      </c>
      <c r="D8" s="343" t="s">
        <v>54</v>
      </c>
      <c r="E8" s="343" t="s">
        <v>59</v>
      </c>
      <c r="F8" s="343" t="s">
        <v>55</v>
      </c>
      <c r="G8" s="343">
        <v>3700</v>
      </c>
      <c r="H8" s="343">
        <v>3510</v>
      </c>
      <c r="I8" s="343"/>
      <c r="J8" s="344"/>
      <c r="K8" s="99"/>
    </row>
    <row r="9" spans="1:13" ht="49.5" customHeight="1" x14ac:dyDescent="0.25">
      <c r="B9" s="310"/>
      <c r="C9" s="311" t="s">
        <v>988</v>
      </c>
      <c r="D9" s="311" t="s">
        <v>97</v>
      </c>
      <c r="E9" s="311" t="s">
        <v>990</v>
      </c>
      <c r="F9" s="311" t="s">
        <v>992</v>
      </c>
      <c r="G9" s="311" t="s">
        <v>98</v>
      </c>
      <c r="H9" s="311" t="s">
        <v>994</v>
      </c>
      <c r="I9" s="311" t="s">
        <v>99</v>
      </c>
      <c r="J9" s="311" t="s">
        <v>100</v>
      </c>
      <c r="K9" s="310" t="s">
        <v>101</v>
      </c>
    </row>
    <row r="10" spans="1:13" x14ac:dyDescent="0.25">
      <c r="B10" s="322" t="s">
        <v>681</v>
      </c>
      <c r="C10" s="323"/>
      <c r="D10" s="323"/>
      <c r="E10" s="323"/>
      <c r="F10" s="323"/>
      <c r="G10" s="323"/>
      <c r="H10" s="323"/>
      <c r="I10" s="323"/>
      <c r="J10" s="322"/>
      <c r="K10" s="322"/>
    </row>
    <row r="11" spans="1:13" x14ac:dyDescent="0.25">
      <c r="B11" s="314" t="s">
        <v>72</v>
      </c>
      <c r="C11" s="313"/>
      <c r="D11" s="313"/>
      <c r="E11" s="313"/>
      <c r="F11" s="313"/>
      <c r="G11" s="313"/>
      <c r="H11" s="313"/>
      <c r="I11" s="313"/>
      <c r="J11" s="312">
        <v>18512.86859964722</v>
      </c>
      <c r="K11" s="312">
        <v>18512.86859964722</v>
      </c>
      <c r="M11" s="135"/>
    </row>
    <row r="12" spans="1:13" x14ac:dyDescent="0.25">
      <c r="B12" s="314" t="s">
        <v>73</v>
      </c>
      <c r="C12" s="313"/>
      <c r="D12" s="313"/>
      <c r="E12" s="313"/>
      <c r="F12" s="313"/>
      <c r="G12" s="313"/>
      <c r="H12" s="313"/>
      <c r="I12" s="313"/>
      <c r="J12" s="312">
        <v>395.45704498664958</v>
      </c>
      <c r="K12" s="312">
        <v>395.45704498664958</v>
      </c>
      <c r="M12" s="135"/>
    </row>
    <row r="13" spans="1:13" x14ac:dyDescent="0.25">
      <c r="B13" s="312" t="s">
        <v>682</v>
      </c>
      <c r="C13" s="313"/>
      <c r="D13" s="313"/>
      <c r="E13" s="313"/>
      <c r="F13" s="313"/>
      <c r="G13" s="313"/>
      <c r="H13" s="313"/>
      <c r="I13" s="313"/>
      <c r="J13" s="312">
        <v>18908.325644633867</v>
      </c>
      <c r="K13" s="312">
        <v>18908.325644633867</v>
      </c>
      <c r="M13" s="135"/>
    </row>
    <row r="14" spans="1:13" x14ac:dyDescent="0.25">
      <c r="B14" s="322" t="s">
        <v>683</v>
      </c>
      <c r="C14" s="322"/>
      <c r="D14" s="322"/>
      <c r="E14" s="322"/>
      <c r="F14" s="322"/>
      <c r="G14" s="322"/>
      <c r="H14" s="322"/>
      <c r="I14" s="322"/>
      <c r="J14" s="323"/>
      <c r="K14" s="322">
        <v>0</v>
      </c>
      <c r="M14" s="135"/>
    </row>
    <row r="15" spans="1:13" x14ac:dyDescent="0.25">
      <c r="A15" s="2"/>
      <c r="B15" s="314" t="s">
        <v>94</v>
      </c>
      <c r="C15" s="312"/>
      <c r="D15" s="312"/>
      <c r="E15" s="312"/>
      <c r="F15" s="312">
        <v>282.67169761538457</v>
      </c>
      <c r="G15" s="312"/>
      <c r="H15" s="312"/>
      <c r="I15" s="312"/>
      <c r="J15" s="313"/>
      <c r="K15" s="312">
        <v>282.67169761538457</v>
      </c>
      <c r="M15" s="135"/>
    </row>
    <row r="16" spans="1:13" x14ac:dyDescent="0.25">
      <c r="A16" s="2"/>
      <c r="B16" s="314" t="s">
        <v>95</v>
      </c>
      <c r="C16" s="312"/>
      <c r="D16" s="312">
        <v>430.25091839999993</v>
      </c>
      <c r="E16" s="312"/>
      <c r="F16" s="312"/>
      <c r="G16" s="312"/>
      <c r="H16" s="312"/>
      <c r="I16" s="312"/>
      <c r="J16" s="313"/>
      <c r="K16" s="312">
        <v>430.25091839999993</v>
      </c>
      <c r="M16" s="135"/>
    </row>
    <row r="17" spans="1:13" x14ac:dyDescent="0.25">
      <c r="A17" s="2"/>
      <c r="B17" s="73" t="s">
        <v>684</v>
      </c>
      <c r="C17" s="312">
        <v>0</v>
      </c>
      <c r="D17" s="312">
        <v>430.25091839999993</v>
      </c>
      <c r="E17" s="312">
        <v>0</v>
      </c>
      <c r="F17" s="312">
        <v>282.67169761538457</v>
      </c>
      <c r="G17" s="312">
        <v>0</v>
      </c>
      <c r="H17" s="312">
        <v>0</v>
      </c>
      <c r="I17" s="312">
        <v>0</v>
      </c>
      <c r="J17" s="313">
        <v>0</v>
      </c>
      <c r="K17" s="312">
        <v>712.92261601538451</v>
      </c>
      <c r="M17" s="135"/>
    </row>
    <row r="18" spans="1:13" x14ac:dyDescent="0.25">
      <c r="A18" s="2"/>
      <c r="B18" s="324" t="s">
        <v>685</v>
      </c>
      <c r="C18" s="325"/>
      <c r="D18" s="325"/>
      <c r="E18" s="322"/>
      <c r="F18" s="325"/>
      <c r="G18" s="325"/>
      <c r="H18" s="325"/>
      <c r="I18" s="322"/>
      <c r="J18" s="326"/>
      <c r="K18" s="322">
        <v>0</v>
      </c>
      <c r="M18" s="135"/>
    </row>
    <row r="19" spans="1:13" x14ac:dyDescent="0.25">
      <c r="A19" s="2"/>
      <c r="B19" s="315" t="s">
        <v>686</v>
      </c>
      <c r="C19" s="312">
        <v>378.93310712639982</v>
      </c>
      <c r="D19" s="312"/>
      <c r="E19" s="312">
        <v>151.79783994834872</v>
      </c>
      <c r="F19" s="312"/>
      <c r="G19" s="312">
        <v>202.01187800000002</v>
      </c>
      <c r="H19" s="312">
        <v>16164.635751749682</v>
      </c>
      <c r="I19" s="312">
        <v>0.9</v>
      </c>
      <c r="J19" s="140"/>
      <c r="K19" s="312">
        <v>16898.278576824432</v>
      </c>
      <c r="M19" s="135"/>
    </row>
    <row r="20" spans="1:13" x14ac:dyDescent="0.25">
      <c r="A20" s="2"/>
      <c r="B20" s="315" t="s">
        <v>727</v>
      </c>
      <c r="C20" s="2"/>
      <c r="D20" s="2"/>
      <c r="E20" s="312">
        <v>28.004004999999999</v>
      </c>
      <c r="F20" s="2"/>
      <c r="G20" s="312"/>
      <c r="H20" s="2"/>
      <c r="I20" s="312">
        <v>174.00787300000002</v>
      </c>
      <c r="J20" s="140"/>
      <c r="K20" s="312">
        <v>202.01187800000002</v>
      </c>
      <c r="M20" s="135"/>
    </row>
    <row r="21" spans="1:13" x14ac:dyDescent="0.25">
      <c r="A21" s="2"/>
      <c r="B21" s="315" t="s">
        <v>1007</v>
      </c>
      <c r="C21" s="2"/>
      <c r="D21" s="2"/>
      <c r="E21" s="312"/>
      <c r="F21" s="2"/>
      <c r="G21" s="318">
        <v>13</v>
      </c>
      <c r="H21" s="2"/>
      <c r="I21" s="312"/>
      <c r="J21" s="140"/>
      <c r="K21" s="312">
        <v>13</v>
      </c>
      <c r="M21" s="135"/>
    </row>
    <row r="22" spans="1:13" x14ac:dyDescent="0.25">
      <c r="A22" s="2"/>
      <c r="B22" s="315" t="s">
        <v>687</v>
      </c>
      <c r="C22" s="312">
        <v>344.72123294399984</v>
      </c>
      <c r="D22" s="312">
        <v>645.37637759999996</v>
      </c>
      <c r="E22" s="312"/>
      <c r="F22" s="312">
        <v>348.86045682080339</v>
      </c>
      <c r="G22" s="312"/>
      <c r="H22" s="312">
        <v>0</v>
      </c>
      <c r="I22" s="312"/>
      <c r="J22" s="313">
        <v>0</v>
      </c>
      <c r="K22" s="312">
        <v>1338.9580673648031</v>
      </c>
      <c r="M22" s="135"/>
    </row>
    <row r="23" spans="1:13" x14ac:dyDescent="0.25">
      <c r="A23" s="2"/>
      <c r="B23" s="73" t="s">
        <v>688</v>
      </c>
      <c r="C23" s="312">
        <v>723.65434007039971</v>
      </c>
      <c r="D23" s="312">
        <v>645.37637759999996</v>
      </c>
      <c r="E23" s="312">
        <v>179.80184494834873</v>
      </c>
      <c r="F23" s="312">
        <v>348.86045682080339</v>
      </c>
      <c r="G23" s="312">
        <v>215.01187800000002</v>
      </c>
      <c r="H23" s="312">
        <v>16164.635751749682</v>
      </c>
      <c r="I23" s="312">
        <v>174.90787300000002</v>
      </c>
      <c r="J23" s="313"/>
      <c r="K23" s="312">
        <v>18452.248522189235</v>
      </c>
      <c r="M23" s="135"/>
    </row>
    <row r="24" spans="1:13" x14ac:dyDescent="0.25">
      <c r="A24" s="2"/>
      <c r="B24" s="327" t="s">
        <v>96</v>
      </c>
      <c r="C24" s="328">
        <v>568.39966068959973</v>
      </c>
      <c r="D24" s="328"/>
      <c r="E24" s="328">
        <v>44.950461237087183</v>
      </c>
      <c r="F24" s="328"/>
      <c r="G24" s="328"/>
      <c r="H24" s="328"/>
      <c r="I24" s="328">
        <v>58.161687879487175</v>
      </c>
      <c r="J24" s="329"/>
      <c r="K24" s="328">
        <v>671.51180980617414</v>
      </c>
      <c r="M24" s="135"/>
    </row>
    <row r="25" spans="1:13" ht="15.75" x14ac:dyDescent="0.25">
      <c r="A25" s="2"/>
      <c r="B25" s="330" t="s">
        <v>57</v>
      </c>
      <c r="C25" s="331">
        <v>1292.0540007599993</v>
      </c>
      <c r="D25" s="331">
        <v>1075.6272959999999</v>
      </c>
      <c r="E25" s="331">
        <v>224.75230618543591</v>
      </c>
      <c r="F25" s="331">
        <v>631.53215443618797</v>
      </c>
      <c r="G25" s="331">
        <v>215.01187800000002</v>
      </c>
      <c r="H25" s="331">
        <v>16164.635751749682</v>
      </c>
      <c r="I25" s="331">
        <v>233.069560879487</v>
      </c>
      <c r="J25" s="331">
        <v>18908.325644633867</v>
      </c>
      <c r="K25" s="331">
        <v>38745.008592644663</v>
      </c>
      <c r="M25" s="135"/>
    </row>
    <row r="26" spans="1:13" ht="15.75" x14ac:dyDescent="0.25">
      <c r="A26" s="2"/>
      <c r="B26" s="94"/>
      <c r="C26" s="95"/>
      <c r="D26" s="95"/>
      <c r="E26" s="95"/>
      <c r="F26" s="95"/>
      <c r="G26" s="96"/>
      <c r="H26" s="95"/>
      <c r="I26" s="95"/>
      <c r="J26" s="95"/>
      <c r="K26" s="95"/>
    </row>
    <row r="27" spans="1:13" ht="15.75" x14ac:dyDescent="0.25">
      <c r="B27" s="94"/>
      <c r="C27" s="95"/>
      <c r="D27" s="95"/>
      <c r="E27" s="95"/>
      <c r="F27" s="95"/>
      <c r="G27" s="96"/>
      <c r="H27" s="95"/>
      <c r="I27" s="95"/>
      <c r="J27" s="95"/>
      <c r="K27" s="95"/>
    </row>
    <row r="28" spans="1:13" ht="18.75" customHeight="1" x14ac:dyDescent="0.3">
      <c r="B28" s="308" t="s">
        <v>1005</v>
      </c>
      <c r="C28" s="461"/>
      <c r="D28" s="461"/>
      <c r="E28" s="461"/>
      <c r="F28" s="461"/>
      <c r="G28" s="461"/>
      <c r="H28" s="461"/>
      <c r="I28" s="461"/>
      <c r="J28" s="461"/>
      <c r="K28" s="461"/>
    </row>
    <row r="29" spans="1:13" ht="15" customHeight="1" x14ac:dyDescent="0.25">
      <c r="B29" s="332" t="s">
        <v>986</v>
      </c>
      <c r="C29" s="332" t="s">
        <v>56</v>
      </c>
      <c r="D29" s="332" t="s">
        <v>54</v>
      </c>
      <c r="E29" s="333" t="s">
        <v>59</v>
      </c>
      <c r="F29" s="332" t="s">
        <v>55</v>
      </c>
      <c r="G29" s="332">
        <v>3700</v>
      </c>
      <c r="H29" s="332">
        <v>3510</v>
      </c>
      <c r="I29" s="332"/>
      <c r="J29" s="332"/>
      <c r="K29" s="97"/>
    </row>
    <row r="30" spans="1:13" ht="49.5" customHeight="1" x14ac:dyDescent="0.25">
      <c r="B30" s="332"/>
      <c r="C30" s="333" t="s">
        <v>988</v>
      </c>
      <c r="D30" s="333" t="s">
        <v>97</v>
      </c>
      <c r="E30" s="333" t="s">
        <v>990</v>
      </c>
      <c r="F30" s="333" t="s">
        <v>992</v>
      </c>
      <c r="G30" s="333" t="s">
        <v>98</v>
      </c>
      <c r="H30" s="333" t="s">
        <v>994</v>
      </c>
      <c r="I30" s="333" t="s">
        <v>99</v>
      </c>
      <c r="J30" s="333" t="s">
        <v>100</v>
      </c>
      <c r="K30" s="332" t="s">
        <v>102</v>
      </c>
    </row>
    <row r="31" spans="1:13" x14ac:dyDescent="0.25">
      <c r="B31" s="322" t="s">
        <v>681</v>
      </c>
      <c r="C31" s="322"/>
      <c r="D31" s="322"/>
      <c r="E31" s="322"/>
      <c r="F31" s="322"/>
      <c r="G31" s="322"/>
      <c r="H31" s="322"/>
      <c r="I31" s="322"/>
      <c r="J31" s="323"/>
      <c r="K31" s="322"/>
    </row>
    <row r="32" spans="1:13" x14ac:dyDescent="0.25">
      <c r="B32" s="316" t="s">
        <v>72</v>
      </c>
      <c r="C32" s="312">
        <v>807.34287146399947</v>
      </c>
      <c r="D32" s="312">
        <v>1075.6272959999999</v>
      </c>
      <c r="E32" s="312">
        <v>101.16223315200001</v>
      </c>
      <c r="F32" s="312">
        <v>363.49954428153842</v>
      </c>
      <c r="G32" s="317"/>
      <c r="H32" s="312">
        <v>16164.635751749682</v>
      </c>
      <c r="I32" s="334">
        <v>0.60090299999999996</v>
      </c>
      <c r="J32" s="313"/>
      <c r="K32" s="312">
        <v>18512.86859964722</v>
      </c>
    </row>
    <row r="33" spans="1:13" x14ac:dyDescent="0.25">
      <c r="B33" s="316" t="s">
        <v>73</v>
      </c>
      <c r="C33" s="312">
        <v>54.460210895999992</v>
      </c>
      <c r="D33" s="312">
        <v>0</v>
      </c>
      <c r="E33" s="312">
        <v>72.615159936000026</v>
      </c>
      <c r="F33" s="312">
        <v>268.03261015464955</v>
      </c>
      <c r="G33" s="317"/>
      <c r="H33" s="312"/>
      <c r="I33" s="334">
        <v>0.34906399999999999</v>
      </c>
      <c r="J33" s="313"/>
      <c r="K33" s="312">
        <v>395.45704498664958</v>
      </c>
    </row>
    <row r="34" spans="1:13" x14ac:dyDescent="0.25">
      <c r="B34" s="312" t="s">
        <v>682</v>
      </c>
      <c r="C34" s="312">
        <v>861.80308235999951</v>
      </c>
      <c r="D34" s="312">
        <v>1075.6272959999999</v>
      </c>
      <c r="E34" s="312">
        <v>173.77739308800005</v>
      </c>
      <c r="F34" s="312">
        <v>631.53215443618797</v>
      </c>
      <c r="G34" s="312">
        <v>0</v>
      </c>
      <c r="H34" s="312">
        <v>16164.635751749682</v>
      </c>
      <c r="I34" s="334">
        <v>0.94996700000000001</v>
      </c>
      <c r="J34" s="313">
        <v>0</v>
      </c>
      <c r="K34" s="312">
        <v>18908.325644633871</v>
      </c>
    </row>
    <row r="35" spans="1:13" x14ac:dyDescent="0.25">
      <c r="A35" s="2"/>
      <c r="B35" s="322" t="s">
        <v>683</v>
      </c>
      <c r="C35" s="322"/>
      <c r="D35" s="322"/>
      <c r="E35" s="322"/>
      <c r="F35" s="322"/>
      <c r="G35" s="322"/>
      <c r="H35" s="322"/>
      <c r="I35" s="322"/>
      <c r="J35" s="323"/>
      <c r="K35" s="322">
        <v>0</v>
      </c>
    </row>
    <row r="36" spans="1:13" x14ac:dyDescent="0.25">
      <c r="A36" s="2"/>
      <c r="B36" s="314" t="s">
        <v>94</v>
      </c>
      <c r="C36" s="312"/>
      <c r="D36" s="312"/>
      <c r="E36" s="312">
        <v>50.974913097435859</v>
      </c>
      <c r="F36" s="312"/>
      <c r="G36" s="317"/>
      <c r="H36" s="312"/>
      <c r="I36" s="312">
        <v>231.69678451794871</v>
      </c>
      <c r="J36" s="313"/>
      <c r="K36" s="312">
        <v>282.67169761538457</v>
      </c>
    </row>
    <row r="37" spans="1:13" x14ac:dyDescent="0.25">
      <c r="A37" s="2"/>
      <c r="B37" s="314" t="s">
        <v>95</v>
      </c>
      <c r="C37" s="312">
        <v>430.25091839999993</v>
      </c>
      <c r="D37" s="312"/>
      <c r="E37" s="312"/>
      <c r="F37" s="312"/>
      <c r="G37" s="317"/>
      <c r="H37" s="312"/>
      <c r="I37" s="312"/>
      <c r="J37" s="313"/>
      <c r="K37" s="312">
        <v>430.25091839999993</v>
      </c>
    </row>
    <row r="38" spans="1:13" x14ac:dyDescent="0.25">
      <c r="A38" s="2"/>
      <c r="B38" s="73" t="s">
        <v>684</v>
      </c>
      <c r="C38" s="312">
        <v>430.25091839999993</v>
      </c>
      <c r="D38" s="312">
        <v>0</v>
      </c>
      <c r="E38" s="312">
        <v>50.974913097435859</v>
      </c>
      <c r="F38" s="312">
        <v>0</v>
      </c>
      <c r="G38" s="312">
        <v>0</v>
      </c>
      <c r="H38" s="312">
        <v>0</v>
      </c>
      <c r="I38" s="312">
        <v>231.69678451794871</v>
      </c>
      <c r="J38" s="313"/>
      <c r="K38" s="312">
        <v>712.92261601538451</v>
      </c>
      <c r="M38" s="33"/>
    </row>
    <row r="39" spans="1:13" x14ac:dyDescent="0.25">
      <c r="A39" s="2"/>
      <c r="B39" s="324" t="s">
        <v>685</v>
      </c>
      <c r="C39" s="322"/>
      <c r="D39" s="322"/>
      <c r="E39" s="322"/>
      <c r="F39" s="322"/>
      <c r="G39" s="322"/>
      <c r="H39" s="322"/>
      <c r="I39" s="322"/>
      <c r="J39" s="323"/>
      <c r="K39" s="322">
        <v>0</v>
      </c>
      <c r="M39" s="33"/>
    </row>
    <row r="40" spans="1:13" x14ac:dyDescent="0.25">
      <c r="A40" s="2"/>
      <c r="B40" s="315" t="s">
        <v>686</v>
      </c>
      <c r="C40" s="313"/>
      <c r="D40" s="313"/>
      <c r="E40" s="313"/>
      <c r="F40" s="313"/>
      <c r="G40" s="318">
        <v>13</v>
      </c>
      <c r="H40" s="313"/>
      <c r="I40" s="313"/>
      <c r="J40" s="312">
        <v>16885.278576824432</v>
      </c>
      <c r="K40" s="312">
        <v>16898.278576824432</v>
      </c>
      <c r="M40" s="33"/>
    </row>
    <row r="41" spans="1:13" x14ac:dyDescent="0.25">
      <c r="A41" s="2"/>
      <c r="B41" s="314" t="s">
        <v>727</v>
      </c>
      <c r="C41" s="313"/>
      <c r="D41" s="313"/>
      <c r="E41" s="313"/>
      <c r="F41" s="313"/>
      <c r="G41" s="317">
        <v>202.01187800000002</v>
      </c>
      <c r="H41" s="313"/>
      <c r="I41" s="313"/>
      <c r="J41" s="312"/>
      <c r="K41" s="312">
        <v>202.01187800000002</v>
      </c>
    </row>
    <row r="42" spans="1:13" x14ac:dyDescent="0.25">
      <c r="A42" s="2"/>
      <c r="B42" s="315" t="s">
        <v>1007</v>
      </c>
      <c r="C42" s="313"/>
      <c r="D42" s="313"/>
      <c r="E42" s="313"/>
      <c r="F42" s="313"/>
      <c r="G42" s="317"/>
      <c r="H42" s="313"/>
      <c r="I42" s="313"/>
      <c r="J42" s="312">
        <v>13</v>
      </c>
      <c r="K42" s="312">
        <v>13</v>
      </c>
    </row>
    <row r="43" spans="1:13" x14ac:dyDescent="0.25">
      <c r="A43" s="2"/>
      <c r="B43" s="314" t="s">
        <v>687</v>
      </c>
      <c r="C43" s="313"/>
      <c r="D43" s="313"/>
      <c r="E43" s="313"/>
      <c r="F43" s="313"/>
      <c r="G43" s="317"/>
      <c r="H43" s="313"/>
      <c r="I43" s="313"/>
      <c r="J43" s="312">
        <v>1338.9580673648031</v>
      </c>
      <c r="K43" s="312">
        <v>1338.9580673648031</v>
      </c>
    </row>
    <row r="44" spans="1:13" x14ac:dyDescent="0.25">
      <c r="A44" s="2"/>
      <c r="B44" s="2" t="s">
        <v>688</v>
      </c>
      <c r="C44" s="313"/>
      <c r="D44" s="313"/>
      <c r="E44" s="313"/>
      <c r="F44" s="313"/>
      <c r="G44" s="318">
        <v>215.01187800000002</v>
      </c>
      <c r="H44" s="313"/>
      <c r="I44" s="313"/>
      <c r="J44" s="312">
        <v>18237.236644189234</v>
      </c>
      <c r="K44" s="312">
        <v>18452.248522189235</v>
      </c>
    </row>
    <row r="45" spans="1:13" ht="15.75" x14ac:dyDescent="0.25">
      <c r="A45" s="2"/>
      <c r="B45" s="325" t="s">
        <v>96</v>
      </c>
      <c r="C45" s="335"/>
      <c r="D45" s="335"/>
      <c r="E45" s="335"/>
      <c r="F45" s="335"/>
      <c r="G45" s="336"/>
      <c r="H45" s="335"/>
      <c r="I45" s="335"/>
      <c r="J45" s="337">
        <v>671.51180980617414</v>
      </c>
      <c r="K45" s="337">
        <v>671.51180980617414</v>
      </c>
    </row>
    <row r="46" spans="1:13" ht="15.75" x14ac:dyDescent="0.25">
      <c r="B46" s="330" t="s">
        <v>57</v>
      </c>
      <c r="C46" s="331">
        <v>1292.0540007599993</v>
      </c>
      <c r="D46" s="331">
        <v>1075.6272959999999</v>
      </c>
      <c r="E46" s="331">
        <v>224.75230618543591</v>
      </c>
      <c r="F46" s="331">
        <v>631.53215443618797</v>
      </c>
      <c r="G46" s="331">
        <v>215.01187800000002</v>
      </c>
      <c r="H46" s="331">
        <v>16164.635751749682</v>
      </c>
      <c r="I46" s="331">
        <v>232.6467515179487</v>
      </c>
      <c r="J46" s="331">
        <v>18908.748453995409</v>
      </c>
      <c r="K46" s="331">
        <v>38745.008592644663</v>
      </c>
    </row>
    <row r="47" spans="1:13" ht="15.75" x14ac:dyDescent="0.25">
      <c r="B47" s="94"/>
    </row>
    <row r="48" spans="1:13" ht="15.75" x14ac:dyDescent="0.25">
      <c r="B48" s="94"/>
    </row>
    <row r="49" spans="2:11" x14ac:dyDescent="0.25">
      <c r="B49" s="338" t="s">
        <v>96</v>
      </c>
      <c r="C49" s="338">
        <v>0.43991943088699176</v>
      </c>
      <c r="D49" s="338"/>
      <c r="E49" s="338">
        <v>0.2</v>
      </c>
      <c r="F49" s="338"/>
      <c r="G49" s="338"/>
      <c r="H49" s="338"/>
      <c r="I49" s="338">
        <v>0.25</v>
      </c>
      <c r="J49" s="338"/>
      <c r="K49" s="338"/>
    </row>
    <row r="52" spans="2:11" ht="15" customHeight="1" x14ac:dyDescent="0.25">
      <c r="B52" s="511" t="s">
        <v>857</v>
      </c>
      <c r="C52" s="511"/>
      <c r="D52" s="511"/>
      <c r="E52" s="511"/>
      <c r="F52" s="511"/>
      <c r="G52" s="511"/>
      <c r="H52" s="511"/>
      <c r="I52" s="511"/>
      <c r="J52" s="511"/>
      <c r="K52" s="511"/>
    </row>
    <row r="53" spans="2:11" x14ac:dyDescent="0.25">
      <c r="B53" s="511"/>
      <c r="C53" s="511"/>
      <c r="D53" s="511"/>
      <c r="E53" s="511"/>
      <c r="F53" s="511"/>
      <c r="G53" s="511"/>
      <c r="H53" s="511"/>
      <c r="I53" s="511"/>
      <c r="J53" s="511"/>
      <c r="K53" s="511"/>
    </row>
    <row r="54" spans="2:11" x14ac:dyDescent="0.25">
      <c r="B54" s="511"/>
      <c r="C54" s="511"/>
      <c r="D54" s="511"/>
      <c r="E54" s="511"/>
      <c r="F54" s="511"/>
      <c r="G54" s="511"/>
      <c r="H54" s="511"/>
      <c r="I54" s="511"/>
      <c r="J54" s="511"/>
      <c r="K54" s="511"/>
    </row>
  </sheetData>
  <mergeCells count="1">
    <mergeCell ref="B52:K54"/>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7"/>
  <sheetViews>
    <sheetView showGridLines="0" workbookViewId="0">
      <selection activeCell="B15" sqref="B15"/>
    </sheetView>
  </sheetViews>
  <sheetFormatPr baseColWidth="10" defaultColWidth="11.42578125" defaultRowHeight="12.75" x14ac:dyDescent="0.2"/>
  <cols>
    <col min="1" max="1" width="4.28515625" style="62" customWidth="1"/>
    <col min="2" max="2" width="84.140625" style="62" customWidth="1"/>
    <col min="3" max="16384" width="11.42578125" style="62"/>
  </cols>
  <sheetData>
    <row r="6" spans="2:4" x14ac:dyDescent="0.2">
      <c r="B6" s="65"/>
    </row>
    <row r="7" spans="2:4" x14ac:dyDescent="0.2">
      <c r="B7" s="207" t="s">
        <v>1024</v>
      </c>
      <c r="D7" s="208"/>
    </row>
    <row r="8" spans="2:4" x14ac:dyDescent="0.2">
      <c r="B8" s="207"/>
      <c r="D8" s="208"/>
    </row>
    <row r="9" spans="2:4" ht="19.5" customHeight="1" x14ac:dyDescent="0.2">
      <c r="B9" s="209" t="s">
        <v>739</v>
      </c>
    </row>
    <row r="10" spans="2:4" ht="19.5" customHeight="1" x14ac:dyDescent="0.2">
      <c r="B10" s="209" t="s">
        <v>912</v>
      </c>
    </row>
    <row r="11" spans="2:4" ht="19.5" customHeight="1" x14ac:dyDescent="0.2">
      <c r="B11" s="209" t="s">
        <v>740</v>
      </c>
    </row>
    <row r="12" spans="2:4" ht="19.5" customHeight="1" x14ac:dyDescent="0.2">
      <c r="B12" s="209" t="s">
        <v>741</v>
      </c>
    </row>
    <row r="13" spans="2:4" ht="19.5" customHeight="1" x14ac:dyDescent="0.2">
      <c r="B13" s="209" t="s">
        <v>742</v>
      </c>
    </row>
    <row r="14" spans="2:4" ht="19.5" customHeight="1" x14ac:dyDescent="0.2">
      <c r="B14" s="209" t="s">
        <v>743</v>
      </c>
    </row>
    <row r="15" spans="2:4" ht="19.5" customHeight="1" x14ac:dyDescent="0.2">
      <c r="B15" s="209" t="s">
        <v>744</v>
      </c>
    </row>
    <row r="16" spans="2:4" ht="19.5" customHeight="1" x14ac:dyDescent="0.2">
      <c r="B16" s="209" t="s">
        <v>745</v>
      </c>
    </row>
    <row r="17" spans="2:10" ht="19.5" customHeight="1" x14ac:dyDescent="0.2">
      <c r="B17" s="209" t="s">
        <v>746</v>
      </c>
    </row>
    <row r="18" spans="2:10" ht="19.5" customHeight="1" x14ac:dyDescent="0.2">
      <c r="B18" s="209" t="s">
        <v>747</v>
      </c>
    </row>
    <row r="19" spans="2:10" ht="19.5" customHeight="1" x14ac:dyDescent="0.2">
      <c r="B19" s="209" t="s">
        <v>748</v>
      </c>
    </row>
    <row r="20" spans="2:10" ht="19.5" customHeight="1" x14ac:dyDescent="0.2">
      <c r="B20" s="209"/>
    </row>
    <row r="21" spans="2:10" ht="15" customHeight="1" x14ac:dyDescent="0.2"/>
    <row r="22" spans="2:10" ht="15" customHeight="1" x14ac:dyDescent="0.2">
      <c r="B22" s="209"/>
    </row>
    <row r="23" spans="2:10" x14ac:dyDescent="0.2">
      <c r="B23" s="66" t="s">
        <v>490</v>
      </c>
    </row>
    <row r="24" spans="2:10" ht="15" customHeight="1" x14ac:dyDescent="0.2">
      <c r="B24" s="500" t="s">
        <v>491</v>
      </c>
      <c r="C24" s="67"/>
      <c r="D24" s="67"/>
      <c r="E24" s="67"/>
      <c r="F24" s="67"/>
      <c r="G24" s="67"/>
      <c r="H24" s="67"/>
      <c r="I24" s="67"/>
      <c r="J24" s="67"/>
    </row>
    <row r="25" spans="2:10" x14ac:dyDescent="0.2">
      <c r="B25" s="500"/>
    </row>
    <row r="26" spans="2:10" x14ac:dyDescent="0.2">
      <c r="B26" s="500"/>
    </row>
    <row r="27" spans="2:10" x14ac:dyDescent="0.2">
      <c r="B27" s="500"/>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 de tiempo'!A1" display="10.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4"/>
  <sheetViews>
    <sheetView showGridLines="0" zoomScale="85" zoomScaleNormal="85" zoomScalePageLayoutView="90" workbookViewId="0">
      <selection activeCell="A35" sqref="A35"/>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7.5" customHeight="1" x14ac:dyDescent="0.3">
      <c r="A5" s="307" t="s">
        <v>892</v>
      </c>
      <c r="B5" s="339"/>
      <c r="C5" s="339"/>
      <c r="D5" s="339"/>
      <c r="E5" s="340"/>
    </row>
    <row r="6" spans="1:7" ht="17.25" customHeight="1" x14ac:dyDescent="0.3">
      <c r="A6" s="470" t="s">
        <v>1008</v>
      </c>
      <c r="B6" s="339"/>
      <c r="C6" s="339"/>
      <c r="D6" s="339"/>
      <c r="E6" s="340"/>
    </row>
    <row r="7" spans="1:7" x14ac:dyDescent="0.25">
      <c r="A7" s="97"/>
      <c r="B7" s="512" t="s">
        <v>71</v>
      </c>
      <c r="C7" s="512"/>
      <c r="D7" s="512"/>
      <c r="E7" s="512"/>
    </row>
    <row r="8" spans="1:7" ht="27.75" customHeight="1" x14ac:dyDescent="0.25">
      <c r="A8" s="98"/>
      <c r="B8" s="141" t="s">
        <v>72</v>
      </c>
      <c r="C8" s="141" t="s">
        <v>73</v>
      </c>
      <c r="D8" s="141" t="s">
        <v>74</v>
      </c>
      <c r="E8" s="137" t="s">
        <v>57</v>
      </c>
    </row>
    <row r="9" spans="1:7" x14ac:dyDescent="0.25">
      <c r="A9" s="99"/>
      <c r="B9" s="100"/>
      <c r="C9" s="101"/>
      <c r="D9" s="101"/>
      <c r="E9" s="101"/>
    </row>
    <row r="10" spans="1:7" x14ac:dyDescent="0.25">
      <c r="A10" s="147" t="s">
        <v>75</v>
      </c>
      <c r="B10" s="462">
        <v>1796.0605806238</v>
      </c>
      <c r="C10" s="144"/>
      <c r="D10" s="144"/>
      <c r="E10" s="463">
        <v>1796.0605806238</v>
      </c>
      <c r="G10" s="33"/>
    </row>
    <row r="11" spans="1:7" x14ac:dyDescent="0.25">
      <c r="A11" s="142" t="s">
        <v>85</v>
      </c>
      <c r="B11" s="464"/>
      <c r="C11" s="144"/>
      <c r="D11" s="144"/>
      <c r="E11" s="145"/>
    </row>
    <row r="12" spans="1:7" x14ac:dyDescent="0.25">
      <c r="A12" s="34" t="s">
        <v>86</v>
      </c>
      <c r="B12" s="102">
        <v>16708.80014526123</v>
      </c>
      <c r="C12" s="49">
        <v>1205.7364321280031</v>
      </c>
      <c r="D12" s="49"/>
      <c r="E12" s="49">
        <v>17914.536577389234</v>
      </c>
      <c r="G12" s="33"/>
    </row>
    <row r="13" spans="1:7" x14ac:dyDescent="0.25">
      <c r="A13" s="34" t="s">
        <v>87</v>
      </c>
      <c r="B13" s="465"/>
      <c r="C13" s="51"/>
      <c r="D13" s="49">
        <v>169181.14649999997</v>
      </c>
      <c r="E13" s="49">
        <v>169181.14649999997</v>
      </c>
    </row>
    <row r="14" spans="1:7" x14ac:dyDescent="0.25">
      <c r="A14" s="34" t="s">
        <v>88</v>
      </c>
      <c r="B14" s="49"/>
      <c r="C14" s="49"/>
      <c r="D14" s="51"/>
      <c r="E14" s="49">
        <v>0</v>
      </c>
    </row>
    <row r="15" spans="1:7" x14ac:dyDescent="0.25">
      <c r="A15" s="34" t="s">
        <v>76</v>
      </c>
      <c r="B15" s="49">
        <v>94416.614238719994</v>
      </c>
      <c r="C15" s="49">
        <v>23604.153559679995</v>
      </c>
      <c r="D15" s="49"/>
      <c r="E15" s="49">
        <v>118020.76779839999</v>
      </c>
    </row>
    <row r="16" spans="1:7" x14ac:dyDescent="0.25">
      <c r="A16" s="466" t="s">
        <v>77</v>
      </c>
      <c r="B16" s="148">
        <v>111125.41438398123</v>
      </c>
      <c r="C16" s="148">
        <v>24809.889991807999</v>
      </c>
      <c r="D16" s="148">
        <v>169181.14649999997</v>
      </c>
      <c r="E16" s="467">
        <v>305116.45087578922</v>
      </c>
    </row>
    <row r="17" spans="1:7" x14ac:dyDescent="0.25">
      <c r="A17" s="35" t="s">
        <v>89</v>
      </c>
      <c r="B17" s="49"/>
      <c r="C17" s="49"/>
      <c r="D17" s="49"/>
      <c r="E17" s="49">
        <v>0</v>
      </c>
    </row>
    <row r="18" spans="1:7" x14ac:dyDescent="0.25">
      <c r="A18" s="34" t="s">
        <v>90</v>
      </c>
      <c r="B18" s="50">
        <v>18512.86859964722</v>
      </c>
      <c r="C18" s="50">
        <v>395.45704498664958</v>
      </c>
      <c r="D18" s="50">
        <v>0</v>
      </c>
      <c r="E18" s="49">
        <v>18908.325644633867</v>
      </c>
    </row>
    <row r="19" spans="1:7" x14ac:dyDescent="0.25">
      <c r="A19" s="36" t="s">
        <v>78</v>
      </c>
      <c r="B19" s="49">
        <v>16164.635751749682</v>
      </c>
      <c r="C19" s="49"/>
      <c r="D19" s="49"/>
      <c r="E19" s="49">
        <v>16164.635751749682</v>
      </c>
      <c r="G19" s="33"/>
    </row>
    <row r="20" spans="1:7" x14ac:dyDescent="0.25">
      <c r="A20" s="36" t="s">
        <v>79</v>
      </c>
      <c r="B20" s="49">
        <v>1882.9701674639994</v>
      </c>
      <c r="C20" s="49">
        <v>54.460210895999992</v>
      </c>
      <c r="D20" s="49"/>
      <c r="E20" s="49">
        <v>1937.4303783599994</v>
      </c>
    </row>
    <row r="21" spans="1:7" x14ac:dyDescent="0.25">
      <c r="A21" s="36" t="s">
        <v>80</v>
      </c>
      <c r="B21" s="50">
        <v>465.26268043353843</v>
      </c>
      <c r="C21" s="50">
        <v>340.9968340906496</v>
      </c>
      <c r="D21" s="49"/>
      <c r="E21" s="49">
        <v>806.25951452418803</v>
      </c>
    </row>
    <row r="22" spans="1:7" x14ac:dyDescent="0.25">
      <c r="A22" s="34" t="s">
        <v>91</v>
      </c>
      <c r="B22" s="50"/>
      <c r="C22" s="51"/>
      <c r="D22" s="49">
        <v>51160.378701599984</v>
      </c>
      <c r="E22" s="49">
        <v>51160.378701599984</v>
      </c>
    </row>
    <row r="23" spans="1:7" x14ac:dyDescent="0.25">
      <c r="A23" s="34" t="s">
        <v>92</v>
      </c>
      <c r="B23" s="50">
        <v>39500</v>
      </c>
      <c r="C23" s="49"/>
      <c r="D23" s="51"/>
      <c r="E23" s="49">
        <v>39500</v>
      </c>
    </row>
    <row r="24" spans="1:7" x14ac:dyDescent="0.25">
      <c r="A24" s="34" t="s">
        <v>93</v>
      </c>
      <c r="B24" s="465">
        <v>52936.398777022783</v>
      </c>
      <c r="C24" s="102">
        <v>24414.432946821351</v>
      </c>
      <c r="D24" s="51"/>
      <c r="E24" s="49">
        <v>77350.831723844138</v>
      </c>
    </row>
    <row r="25" spans="1:7" x14ac:dyDescent="0.25">
      <c r="A25" s="34" t="s">
        <v>81</v>
      </c>
      <c r="B25" s="50"/>
      <c r="C25" s="49"/>
      <c r="D25" s="49">
        <v>118020.76779839999</v>
      </c>
      <c r="E25" s="49">
        <v>118020.76779839999</v>
      </c>
    </row>
    <row r="26" spans="1:7" x14ac:dyDescent="0.25">
      <c r="A26" s="37" t="s">
        <v>82</v>
      </c>
      <c r="B26" s="50">
        <v>110949.26737667</v>
      </c>
      <c r="C26" s="50">
        <v>24809.889991807999</v>
      </c>
      <c r="D26" s="50">
        <v>169181.14649999997</v>
      </c>
      <c r="E26" s="49">
        <v>304940.30386847799</v>
      </c>
      <c r="F26" s="33"/>
    </row>
    <row r="27" spans="1:7" x14ac:dyDescent="0.25">
      <c r="A27" s="468" t="s">
        <v>83</v>
      </c>
      <c r="B27" s="462">
        <v>1972.2075879350305</v>
      </c>
      <c r="C27" s="148"/>
      <c r="D27" s="148"/>
      <c r="E27" s="467">
        <v>1972.2075879350305</v>
      </c>
    </row>
    <row r="28" spans="1:7" x14ac:dyDescent="0.25">
      <c r="A28" s="38" t="s">
        <v>84</v>
      </c>
      <c r="B28" s="52">
        <v>176.14700731122866</v>
      </c>
      <c r="C28" s="469">
        <v>0</v>
      </c>
      <c r="D28" s="52">
        <v>0</v>
      </c>
      <c r="E28" s="53">
        <v>176.14700731122866</v>
      </c>
    </row>
    <row r="29" spans="1:7" x14ac:dyDescent="0.25">
      <c r="B29" s="33"/>
      <c r="C29" s="33"/>
    </row>
    <row r="30" spans="1:7" x14ac:dyDescent="0.25">
      <c r="A30" s="47"/>
    </row>
    <row r="31" spans="1:7" x14ac:dyDescent="0.25">
      <c r="B31" s="33"/>
    </row>
    <row r="32" spans="1:7" x14ac:dyDescent="0.25">
      <c r="B32" s="33"/>
    </row>
    <row r="33" spans="2:2" x14ac:dyDescent="0.25">
      <c r="B33" s="33"/>
    </row>
    <row r="34" spans="2:2" x14ac:dyDescent="0.25">
      <c r="B34" s="33"/>
    </row>
  </sheetData>
  <mergeCells count="1">
    <mergeCell ref="B7:E7"/>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J25"/>
  <sheetViews>
    <sheetView showGridLines="0" zoomScale="85" zoomScaleNormal="85" workbookViewId="0">
      <selection activeCell="C26" sqref="C26"/>
    </sheetView>
  </sheetViews>
  <sheetFormatPr baseColWidth="10" defaultColWidth="11.42578125" defaultRowHeight="15" x14ac:dyDescent="0.25"/>
  <cols>
    <col min="1" max="1" width="2.7109375" customWidth="1"/>
    <col min="2" max="2" width="54.140625" customWidth="1"/>
    <col min="3" max="3" width="13.85546875" customWidth="1"/>
    <col min="4" max="4" width="15.7109375" customWidth="1"/>
    <col min="5" max="5" width="23.42578125" customWidth="1"/>
    <col min="6" max="6" width="17.85546875" customWidth="1"/>
    <col min="7" max="7" width="14.140625" customWidth="1"/>
    <col min="8" max="8" width="23.5703125" customWidth="1"/>
    <col min="9" max="9" width="20" customWidth="1"/>
    <col min="10" max="10" width="13" customWidth="1"/>
  </cols>
  <sheetData>
    <row r="5" spans="1:10" ht="38.25" customHeight="1" x14ac:dyDescent="0.25">
      <c r="A5" s="342" t="s">
        <v>858</v>
      </c>
      <c r="C5" s="47"/>
      <c r="D5" s="47"/>
      <c r="E5" s="47"/>
      <c r="F5" s="47"/>
      <c r="G5" s="47"/>
      <c r="H5" s="47"/>
      <c r="I5" s="47"/>
      <c r="J5" s="47"/>
    </row>
    <row r="6" spans="1:10" x14ac:dyDescent="0.25">
      <c r="A6" s="345"/>
      <c r="B6" s="345"/>
      <c r="C6" s="346" t="s">
        <v>60</v>
      </c>
      <c r="D6" s="346" t="s">
        <v>61</v>
      </c>
      <c r="E6" s="346" t="s">
        <v>62</v>
      </c>
      <c r="F6" s="346" t="s">
        <v>63</v>
      </c>
      <c r="G6" s="346" t="s">
        <v>64</v>
      </c>
      <c r="H6" s="346" t="s">
        <v>38</v>
      </c>
      <c r="I6" s="346" t="s">
        <v>65</v>
      </c>
      <c r="J6" s="346" t="s">
        <v>66</v>
      </c>
    </row>
    <row r="7" spans="1:10" ht="30" x14ac:dyDescent="0.25">
      <c r="A7" s="345"/>
      <c r="B7" s="345"/>
      <c r="C7" s="343" t="s">
        <v>543</v>
      </c>
      <c r="D7" s="343" t="s">
        <v>544</v>
      </c>
      <c r="E7" s="343" t="s">
        <v>732</v>
      </c>
      <c r="F7" s="343" t="s">
        <v>545</v>
      </c>
      <c r="G7" s="343" t="s">
        <v>546</v>
      </c>
      <c r="H7" s="343" t="s">
        <v>733</v>
      </c>
      <c r="I7" s="343" t="s">
        <v>729</v>
      </c>
      <c r="J7" s="344"/>
    </row>
    <row r="8" spans="1:10" ht="52.5" customHeight="1" x14ac:dyDescent="0.25">
      <c r="A8" s="345"/>
      <c r="B8" s="345"/>
      <c r="C8" s="333" t="s">
        <v>988</v>
      </c>
      <c r="D8" s="333" t="s">
        <v>97</v>
      </c>
      <c r="E8" s="333" t="s">
        <v>1009</v>
      </c>
      <c r="F8" s="333" t="s">
        <v>992</v>
      </c>
      <c r="G8" s="333" t="s">
        <v>98</v>
      </c>
      <c r="H8" s="333" t="s">
        <v>734</v>
      </c>
      <c r="I8" s="333" t="s">
        <v>994</v>
      </c>
      <c r="J8" s="333" t="s">
        <v>99</v>
      </c>
    </row>
    <row r="9" spans="1:10" x14ac:dyDescent="0.25">
      <c r="A9" s="471">
        <v>1</v>
      </c>
      <c r="B9" s="472" t="s">
        <v>786</v>
      </c>
      <c r="C9" s="481">
        <v>2878121.862339397</v>
      </c>
      <c r="D9" s="481">
        <v>2829.2252403112898</v>
      </c>
      <c r="E9" s="481">
        <v>33685833.581386991</v>
      </c>
      <c r="F9" s="481">
        <v>191633.05123382172</v>
      </c>
      <c r="G9" s="481">
        <v>42022.144348332164</v>
      </c>
      <c r="H9" s="481">
        <v>307575.1899548294</v>
      </c>
      <c r="I9" s="481">
        <v>590432.69865631685</v>
      </c>
      <c r="J9" s="482"/>
    </row>
    <row r="10" spans="1:10" ht="30" x14ac:dyDescent="0.25">
      <c r="A10" s="471">
        <v>2</v>
      </c>
      <c r="B10" s="473" t="s">
        <v>787</v>
      </c>
      <c r="C10" s="481">
        <v>1471167.4993804467</v>
      </c>
      <c r="D10" s="481">
        <v>375.11219183468296</v>
      </c>
      <c r="E10" s="481">
        <v>16841877.869984016</v>
      </c>
      <c r="F10" s="481">
        <v>59101.562094573092</v>
      </c>
      <c r="G10" s="481">
        <v>9340.8965848900116</v>
      </c>
      <c r="H10" s="481">
        <v>123213.97935462021</v>
      </c>
      <c r="I10" s="481">
        <v>236526.10717144038</v>
      </c>
      <c r="J10" s="481">
        <v>17796902.637554735</v>
      </c>
    </row>
    <row r="11" spans="1:10" x14ac:dyDescent="0.25">
      <c r="A11" s="471"/>
      <c r="B11" s="474" t="s">
        <v>103</v>
      </c>
      <c r="C11" s="483"/>
      <c r="D11" s="483"/>
      <c r="E11" s="483"/>
      <c r="F11" s="483"/>
      <c r="G11" s="483"/>
      <c r="H11" s="483"/>
      <c r="I11" s="483"/>
      <c r="J11" s="481"/>
    </row>
    <row r="12" spans="1:10" x14ac:dyDescent="0.25">
      <c r="A12" s="471"/>
      <c r="B12" s="475" t="s">
        <v>94</v>
      </c>
      <c r="C12" s="483"/>
      <c r="D12" s="484"/>
      <c r="E12" s="483">
        <v>72798.807219229755</v>
      </c>
      <c r="F12" s="483"/>
      <c r="G12" s="483"/>
      <c r="H12" s="483"/>
      <c r="I12" s="483"/>
      <c r="J12" s="481">
        <v>118834.24401459198</v>
      </c>
    </row>
    <row r="13" spans="1:10" x14ac:dyDescent="0.25">
      <c r="A13" s="471"/>
      <c r="B13" s="475" t="s">
        <v>95</v>
      </c>
      <c r="C13" s="481">
        <v>2829.2252403112898</v>
      </c>
      <c r="D13" s="484"/>
      <c r="E13" s="483"/>
      <c r="F13" s="483"/>
      <c r="G13" s="483"/>
      <c r="H13" s="483"/>
      <c r="I13" s="483"/>
      <c r="J13" s="483"/>
    </row>
    <row r="14" spans="1:10" ht="30" x14ac:dyDescent="0.25">
      <c r="A14" s="471">
        <v>3</v>
      </c>
      <c r="B14" s="476" t="s">
        <v>788</v>
      </c>
      <c r="C14" s="483">
        <v>1406954.3629589502</v>
      </c>
      <c r="D14" s="483">
        <v>2454.1130484766068</v>
      </c>
      <c r="E14" s="483">
        <v>16843955.711402975</v>
      </c>
      <c r="F14" s="483">
        <v>132531.48913924862</v>
      </c>
      <c r="G14" s="483">
        <v>32681.247763442152</v>
      </c>
      <c r="H14" s="483">
        <v>184361.21060020919</v>
      </c>
      <c r="I14" s="483">
        <v>353906.59148487647</v>
      </c>
      <c r="J14" s="483"/>
    </row>
    <row r="15" spans="1:10" x14ac:dyDescent="0.25">
      <c r="A15" s="477">
        <v>4</v>
      </c>
      <c r="B15" s="478" t="s">
        <v>585</v>
      </c>
      <c r="C15" s="485">
        <v>267015.99289086834</v>
      </c>
      <c r="D15" s="485">
        <v>170.33332999999999</v>
      </c>
      <c r="E15" s="485">
        <v>1477937.3635091989</v>
      </c>
      <c r="F15" s="485">
        <v>5709.1322609754834</v>
      </c>
      <c r="G15" s="485">
        <v>459.88720364062084</v>
      </c>
      <c r="H15" s="485">
        <v>11713.932698608149</v>
      </c>
      <c r="I15" s="485"/>
      <c r="J15" s="485"/>
    </row>
    <row r="16" spans="1:10" ht="17.25" x14ac:dyDescent="0.25">
      <c r="A16" s="477">
        <v>5</v>
      </c>
      <c r="B16" s="478" t="s">
        <v>899</v>
      </c>
      <c r="C16" s="485">
        <v>947.33276781599955</v>
      </c>
      <c r="D16" s="485">
        <v>1075.6272959999999</v>
      </c>
      <c r="E16" s="485">
        <v>224.75230618543591</v>
      </c>
      <c r="F16" s="485">
        <v>631.53215443618808</v>
      </c>
      <c r="G16" s="486" t="s">
        <v>542</v>
      </c>
      <c r="H16" s="485"/>
      <c r="I16" s="485">
        <v>16164.635751749682</v>
      </c>
      <c r="J16" s="485">
        <v>232.6467515179487</v>
      </c>
    </row>
    <row r="17" spans="1:10" x14ac:dyDescent="0.25">
      <c r="A17" s="477"/>
      <c r="B17" s="479" t="s">
        <v>103</v>
      </c>
      <c r="C17" s="485"/>
      <c r="D17" s="485"/>
      <c r="E17" s="485"/>
      <c r="F17" s="485"/>
      <c r="G17" s="486"/>
      <c r="H17" s="485"/>
      <c r="I17" s="485"/>
      <c r="J17" s="485"/>
    </row>
    <row r="18" spans="1:10" x14ac:dyDescent="0.25">
      <c r="A18" s="477"/>
      <c r="B18" s="480" t="s">
        <v>800</v>
      </c>
      <c r="C18" s="485">
        <v>517.08184941599961</v>
      </c>
      <c r="D18" s="485">
        <v>1075.6272959999999</v>
      </c>
      <c r="E18" s="485">
        <v>173.77739308800005</v>
      </c>
      <c r="F18" s="485">
        <v>631.53215443618797</v>
      </c>
      <c r="G18" s="486"/>
      <c r="H18" s="485"/>
      <c r="I18" s="485">
        <v>16164.635751749682</v>
      </c>
      <c r="J18" s="485">
        <v>0.94996700000000001</v>
      </c>
    </row>
    <row r="19" spans="1:10" x14ac:dyDescent="0.25">
      <c r="A19" s="477"/>
      <c r="B19" s="480" t="s">
        <v>94</v>
      </c>
      <c r="C19" s="485"/>
      <c r="D19" s="485"/>
      <c r="E19" s="485">
        <v>50.974913097435859</v>
      </c>
      <c r="F19" s="485"/>
      <c r="G19" s="486"/>
      <c r="H19" s="485"/>
      <c r="I19" s="485"/>
      <c r="J19" s="485">
        <v>231.69678451794871</v>
      </c>
    </row>
    <row r="20" spans="1:10" x14ac:dyDescent="0.25">
      <c r="A20" s="477"/>
      <c r="B20" s="480" t="s">
        <v>95</v>
      </c>
      <c r="C20" s="485">
        <v>430.25091839999993</v>
      </c>
      <c r="D20" s="485"/>
      <c r="E20" s="485"/>
      <c r="F20" s="485"/>
      <c r="G20" s="486"/>
      <c r="H20" s="485"/>
      <c r="I20" s="485"/>
      <c r="J20" s="485"/>
    </row>
    <row r="21" spans="1:10" ht="17.25" x14ac:dyDescent="0.25">
      <c r="A21" s="477">
        <v>6</v>
      </c>
      <c r="B21" s="478" t="s">
        <v>900</v>
      </c>
      <c r="C21" s="487">
        <v>1485.174387245753</v>
      </c>
      <c r="D21" s="487">
        <v>2.281564495065219</v>
      </c>
      <c r="E21" s="487">
        <v>74944.528922900427</v>
      </c>
      <c r="F21" s="487">
        <v>209.85707253111843</v>
      </c>
      <c r="G21" s="486" t="s">
        <v>542</v>
      </c>
      <c r="H21" s="487"/>
      <c r="I21" s="487">
        <v>22.115030058848372</v>
      </c>
      <c r="J21" s="485"/>
    </row>
    <row r="23" spans="1:10" ht="15" customHeight="1" x14ac:dyDescent="0.25">
      <c r="B23" s="513" t="s">
        <v>901</v>
      </c>
      <c r="C23" s="513"/>
      <c r="D23" s="513"/>
      <c r="E23" s="513"/>
      <c r="F23" s="513"/>
      <c r="G23" s="513"/>
      <c r="H23" s="513"/>
      <c r="I23" s="33"/>
    </row>
    <row r="24" spans="1:10" x14ac:dyDescent="0.25">
      <c r="B24" s="513"/>
      <c r="C24" s="513"/>
      <c r="D24" s="513"/>
      <c r="E24" s="513"/>
      <c r="F24" s="513"/>
      <c r="G24" s="513"/>
      <c r="H24" s="513"/>
    </row>
    <row r="25" spans="1:10" x14ac:dyDescent="0.25">
      <c r="B25" s="513"/>
      <c r="C25" s="513"/>
      <c r="D25" s="513"/>
      <c r="E25" s="513"/>
      <c r="F25" s="513"/>
      <c r="G25" s="513"/>
      <c r="H25" s="513"/>
    </row>
  </sheetData>
  <mergeCells count="1">
    <mergeCell ref="B23:H25"/>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2060"/>
  </sheetPr>
  <dimension ref="A5:F37"/>
  <sheetViews>
    <sheetView showGridLines="0" zoomScale="85" zoomScaleNormal="85" workbookViewId="0">
      <selection activeCell="D19" sqref="D19"/>
    </sheetView>
  </sheetViews>
  <sheetFormatPr baseColWidth="10" defaultColWidth="9.140625" defaultRowHeight="15" x14ac:dyDescent="0.25"/>
  <cols>
    <col min="1" max="1" width="7.140625" customWidth="1"/>
    <col min="2" max="2" width="50.28515625" customWidth="1"/>
    <col min="3" max="3" width="20.7109375" customWidth="1"/>
    <col min="4" max="4" width="18.28515625" customWidth="1"/>
    <col min="5" max="5" width="87.140625" customWidth="1"/>
    <col min="6" max="6" width="9.140625" customWidth="1"/>
  </cols>
  <sheetData>
    <row r="5" spans="1:6" ht="37.5" customHeight="1" x14ac:dyDescent="0.25">
      <c r="A5" s="342" t="s">
        <v>538</v>
      </c>
      <c r="B5" s="47"/>
      <c r="C5" s="47"/>
      <c r="D5" s="47"/>
      <c r="E5" s="47"/>
    </row>
    <row r="6" spans="1:6" ht="22.5" customHeight="1" x14ac:dyDescent="0.25">
      <c r="A6" s="153"/>
      <c r="B6" s="302"/>
      <c r="C6" s="368" t="s">
        <v>859</v>
      </c>
      <c r="D6" s="368" t="s">
        <v>860</v>
      </c>
      <c r="E6" s="369" t="s">
        <v>368</v>
      </c>
    </row>
    <row r="7" spans="1:6" ht="16.5" customHeight="1" x14ac:dyDescent="0.25">
      <c r="A7" s="514" t="s">
        <v>539</v>
      </c>
      <c r="B7" s="370" t="s">
        <v>861</v>
      </c>
      <c r="C7" s="371" t="s">
        <v>903</v>
      </c>
      <c r="D7" s="372">
        <v>631.53215443618808</v>
      </c>
      <c r="E7" s="373" t="s">
        <v>586</v>
      </c>
      <c r="F7" s="103"/>
    </row>
    <row r="8" spans="1:6" ht="16.5" customHeight="1" x14ac:dyDescent="0.25">
      <c r="A8" s="514"/>
      <c r="B8" s="370" t="s">
        <v>862</v>
      </c>
      <c r="C8" s="371" t="s">
        <v>903</v>
      </c>
      <c r="D8" s="372">
        <v>282.67169761538457</v>
      </c>
      <c r="E8" s="373" t="s">
        <v>586</v>
      </c>
      <c r="F8" s="103"/>
    </row>
    <row r="9" spans="1:6" ht="16.5" customHeight="1" x14ac:dyDescent="0.25">
      <c r="A9" s="514"/>
      <c r="B9" s="374" t="s">
        <v>223</v>
      </c>
      <c r="C9" s="375"/>
      <c r="D9" s="372"/>
      <c r="E9" s="373"/>
      <c r="F9" s="103"/>
    </row>
    <row r="10" spans="1:6" ht="16.5" customHeight="1" x14ac:dyDescent="0.25">
      <c r="A10" s="514"/>
      <c r="B10" s="376" t="s">
        <v>99</v>
      </c>
      <c r="C10" s="371" t="s">
        <v>903</v>
      </c>
      <c r="D10" s="377">
        <v>231.69678451794871</v>
      </c>
      <c r="E10" s="373" t="s">
        <v>586</v>
      </c>
      <c r="F10" s="103"/>
    </row>
    <row r="11" spans="1:6" ht="16.5" customHeight="1" x14ac:dyDescent="0.25">
      <c r="A11" s="514"/>
      <c r="B11" s="370" t="s">
        <v>863</v>
      </c>
      <c r="C11" s="371" t="s">
        <v>864</v>
      </c>
      <c r="D11" s="372">
        <v>4573.7614999999996</v>
      </c>
      <c r="E11" s="373" t="s">
        <v>587</v>
      </c>
      <c r="F11" s="103"/>
    </row>
    <row r="12" spans="1:6" ht="16.5" customHeight="1" x14ac:dyDescent="0.25">
      <c r="A12" s="514"/>
      <c r="B12" s="370" t="s">
        <v>227</v>
      </c>
      <c r="C12" s="371" t="s">
        <v>865</v>
      </c>
      <c r="D12" s="372">
        <v>1169953.1957521369</v>
      </c>
      <c r="E12" s="373" t="s">
        <v>586</v>
      </c>
      <c r="F12" s="103"/>
    </row>
    <row r="13" spans="1:6" ht="16.5" customHeight="1" x14ac:dyDescent="0.25">
      <c r="A13" s="514"/>
      <c r="B13" s="370" t="s">
        <v>866</v>
      </c>
      <c r="C13" s="371" t="s">
        <v>819</v>
      </c>
      <c r="D13" s="378" t="s">
        <v>542</v>
      </c>
      <c r="E13" s="373" t="s">
        <v>588</v>
      </c>
      <c r="F13" s="103"/>
    </row>
    <row r="14" spans="1:6" ht="16.5" customHeight="1" x14ac:dyDescent="0.25">
      <c r="A14" s="515"/>
      <c r="B14" s="379" t="s">
        <v>867</v>
      </c>
      <c r="C14" s="380" t="s">
        <v>819</v>
      </c>
      <c r="D14" s="381" t="s">
        <v>542</v>
      </c>
      <c r="E14" s="382" t="s">
        <v>588</v>
      </c>
      <c r="F14" s="103"/>
    </row>
    <row r="15" spans="1:6" s="44" customFormat="1" ht="30" customHeight="1" x14ac:dyDescent="0.25">
      <c r="A15" s="533" t="s">
        <v>873</v>
      </c>
      <c r="B15" s="383" t="s">
        <v>868</v>
      </c>
      <c r="C15" s="384" t="s">
        <v>872</v>
      </c>
      <c r="D15" s="385">
        <v>191633.05123382172</v>
      </c>
      <c r="E15" s="386" t="s">
        <v>785</v>
      </c>
      <c r="F15" s="103"/>
    </row>
    <row r="16" spans="1:6" s="44" customFormat="1" ht="30" customHeight="1" x14ac:dyDescent="0.25">
      <c r="A16" s="516"/>
      <c r="B16" s="383" t="s">
        <v>869</v>
      </c>
      <c r="C16" s="384" t="s">
        <v>870</v>
      </c>
      <c r="D16" s="385">
        <v>59101.562094573092</v>
      </c>
      <c r="E16" s="386" t="s">
        <v>785</v>
      </c>
      <c r="F16" s="103"/>
    </row>
    <row r="17" spans="1:6" s="44" customFormat="1" ht="15" customHeight="1" x14ac:dyDescent="0.25">
      <c r="A17" s="516"/>
      <c r="B17" s="387" t="s">
        <v>223</v>
      </c>
      <c r="C17" s="388"/>
      <c r="D17" s="389"/>
      <c r="E17" s="386"/>
      <c r="F17" s="103"/>
    </row>
    <row r="18" spans="1:6" s="44" customFormat="1" ht="30" customHeight="1" x14ac:dyDescent="0.25">
      <c r="A18" s="516"/>
      <c r="B18" s="390" t="s">
        <v>225</v>
      </c>
      <c r="C18" s="384" t="s">
        <v>870</v>
      </c>
      <c r="D18" s="389">
        <v>14982.784631395021</v>
      </c>
      <c r="E18" s="386" t="s">
        <v>785</v>
      </c>
      <c r="F18" s="103"/>
    </row>
    <row r="19" spans="1:6" s="44" customFormat="1" ht="30" customHeight="1" x14ac:dyDescent="0.25">
      <c r="A19" s="516"/>
      <c r="B19" s="390" t="s">
        <v>224</v>
      </c>
      <c r="C19" s="384" t="s">
        <v>870</v>
      </c>
      <c r="D19" s="389">
        <v>1313.1112756415178</v>
      </c>
      <c r="E19" s="386" t="s">
        <v>785</v>
      </c>
      <c r="F19" s="103"/>
    </row>
    <row r="20" spans="1:6" s="44" customFormat="1" ht="30" customHeight="1" x14ac:dyDescent="0.25">
      <c r="A20" s="516"/>
      <c r="B20" s="383" t="s">
        <v>871</v>
      </c>
      <c r="C20" s="391" t="s">
        <v>872</v>
      </c>
      <c r="D20" s="389">
        <v>132531.48913924865</v>
      </c>
      <c r="E20" s="386" t="s">
        <v>785</v>
      </c>
      <c r="F20" s="103"/>
    </row>
    <row r="21" spans="1:6" s="44" customFormat="1" ht="30" customHeight="1" x14ac:dyDescent="0.25">
      <c r="A21" s="516"/>
      <c r="B21" s="392" t="s">
        <v>230</v>
      </c>
      <c r="C21" s="391" t="s">
        <v>872</v>
      </c>
      <c r="D21" s="385">
        <v>55711.814673581379</v>
      </c>
      <c r="E21" s="386" t="s">
        <v>785</v>
      </c>
      <c r="F21" s="103"/>
    </row>
    <row r="22" spans="1:6" s="44" customFormat="1" ht="30" customHeight="1" x14ac:dyDescent="0.25">
      <c r="A22" s="516"/>
      <c r="B22" s="392" t="s">
        <v>231</v>
      </c>
      <c r="C22" s="391" t="s">
        <v>872</v>
      </c>
      <c r="D22" s="385">
        <v>4617.6421554162662</v>
      </c>
      <c r="E22" s="386" t="s">
        <v>785</v>
      </c>
      <c r="F22" s="103"/>
    </row>
    <row r="23" spans="1:6" s="44" customFormat="1" ht="30" customHeight="1" x14ac:dyDescent="0.25">
      <c r="A23" s="516"/>
      <c r="B23" s="392" t="s">
        <v>234</v>
      </c>
      <c r="C23" s="391" t="s">
        <v>872</v>
      </c>
      <c r="D23" s="389">
        <v>72202.032310251001</v>
      </c>
      <c r="E23" s="386" t="s">
        <v>785</v>
      </c>
      <c r="F23" s="103"/>
    </row>
    <row r="24" spans="1:6" s="44" customFormat="1" ht="30" customHeight="1" x14ac:dyDescent="0.25">
      <c r="A24" s="516"/>
      <c r="B24" s="392" t="s">
        <v>232</v>
      </c>
      <c r="C24" s="391" t="s">
        <v>872</v>
      </c>
      <c r="D24" s="385">
        <v>21316.105311833599</v>
      </c>
      <c r="E24" s="386" t="s">
        <v>785</v>
      </c>
      <c r="F24" s="103"/>
    </row>
    <row r="25" spans="1:6" s="44" customFormat="1" ht="30" customHeight="1" x14ac:dyDescent="0.25">
      <c r="A25" s="516"/>
      <c r="B25" s="392" t="s">
        <v>233</v>
      </c>
      <c r="C25" s="391" t="s">
        <v>872</v>
      </c>
      <c r="D25" s="389">
        <v>50885.926998417403</v>
      </c>
      <c r="E25" s="386" t="s">
        <v>785</v>
      </c>
      <c r="F25" s="103"/>
    </row>
    <row r="26" spans="1:6" x14ac:dyDescent="0.25">
      <c r="D26" s="104"/>
      <c r="E26" s="59"/>
      <c r="F26" s="61"/>
    </row>
    <row r="27" spans="1:6" ht="17.25" x14ac:dyDescent="0.3">
      <c r="B27" s="393" t="s">
        <v>537</v>
      </c>
      <c r="C27" s="155"/>
      <c r="D27" s="104"/>
      <c r="E27" s="59"/>
      <c r="F27" s="61"/>
    </row>
    <row r="28" spans="1:6" x14ac:dyDescent="0.25">
      <c r="B28" s="394" t="s">
        <v>226</v>
      </c>
      <c r="C28" s="395">
        <v>169.32299752959074</v>
      </c>
      <c r="D28" s="104"/>
      <c r="E28" s="59"/>
      <c r="F28" s="103"/>
    </row>
    <row r="29" spans="1:6" x14ac:dyDescent="0.25">
      <c r="B29" s="394" t="s">
        <v>1018</v>
      </c>
      <c r="C29" s="395">
        <v>69.158993339588307</v>
      </c>
      <c r="D29" s="47"/>
      <c r="E29" s="103"/>
      <c r="F29" s="105"/>
    </row>
    <row r="30" spans="1:6" ht="15" customHeight="1" x14ac:dyDescent="0.25">
      <c r="B30" s="394" t="s">
        <v>773</v>
      </c>
      <c r="C30" s="395">
        <v>677.93504921234103</v>
      </c>
      <c r="D30" s="47"/>
      <c r="E30" s="396"/>
      <c r="F30" s="103"/>
    </row>
    <row r="31" spans="1:6" ht="30" x14ac:dyDescent="0.25">
      <c r="B31" s="397" t="s">
        <v>1019</v>
      </c>
      <c r="C31" s="395">
        <v>81.96674321219291</v>
      </c>
      <c r="D31" s="47"/>
      <c r="E31" s="103"/>
      <c r="F31" s="105"/>
    </row>
    <row r="32" spans="1:6" ht="30" x14ac:dyDescent="0.25">
      <c r="B32" s="397" t="s">
        <v>1020</v>
      </c>
      <c r="C32" s="395">
        <v>25.3509113810222</v>
      </c>
      <c r="D32" s="47"/>
      <c r="E32" s="396"/>
      <c r="F32" s="105"/>
    </row>
    <row r="33" spans="2:6" x14ac:dyDescent="0.25">
      <c r="B33" s="398" t="s">
        <v>896</v>
      </c>
      <c r="C33" s="395">
        <v>55.240331687031095</v>
      </c>
      <c r="D33" s="47"/>
      <c r="E33" s="396"/>
      <c r="F33" s="105"/>
    </row>
    <row r="34" spans="2:6" ht="17.25" x14ac:dyDescent="0.25">
      <c r="B34" s="399" t="s">
        <v>904</v>
      </c>
      <c r="C34" s="395">
        <v>348.86045682080351</v>
      </c>
      <c r="D34" s="47"/>
      <c r="E34" s="396"/>
      <c r="F34" s="103"/>
    </row>
    <row r="37" spans="2:6" x14ac:dyDescent="0.25">
      <c r="B37" s="47"/>
      <c r="C37" s="47"/>
    </row>
  </sheetData>
  <mergeCells count="2">
    <mergeCell ref="A7:A14"/>
    <mergeCell ref="A15:A25"/>
  </mergeCells>
  <pageMargins left="0.7" right="0.7" top="0.75" bottom="0.75" header="0.3" footer="0.3"/>
  <pageSetup orientation="portrait" horizontalDpi="4294967293" verticalDpi="4294967293" r:id="rId1"/>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6:N53"/>
  <sheetViews>
    <sheetView showGridLines="0" zoomScale="80" zoomScaleNormal="80" zoomScalePageLayoutView="60" workbookViewId="0">
      <selection activeCell="D8" sqref="D8:D17"/>
    </sheetView>
  </sheetViews>
  <sheetFormatPr baseColWidth="10" defaultColWidth="9.140625" defaultRowHeight="15" x14ac:dyDescent="0.25"/>
  <cols>
    <col min="1" max="1" width="2.7109375" customWidth="1"/>
    <col min="2" max="2" width="22.5703125" customWidth="1"/>
    <col min="3" max="3" width="1.42578125" customWidth="1"/>
    <col min="4" max="4" width="25.28515625" customWidth="1"/>
    <col min="5" max="5" width="2" customWidth="1"/>
    <col min="6" max="6" width="25.28515625" customWidth="1"/>
    <col min="7" max="7" width="2" customWidth="1"/>
    <col min="8" max="8" width="23.42578125" customWidth="1"/>
    <col min="9" max="9" width="1.85546875" customWidth="1"/>
    <col min="10" max="10" width="24.85546875" customWidth="1"/>
    <col min="11" max="11" width="9.140625" customWidth="1"/>
  </cols>
  <sheetData>
    <row r="6" spans="2:12" ht="48" customHeight="1" x14ac:dyDescent="0.25">
      <c r="B6" s="517" t="s">
        <v>1010</v>
      </c>
      <c r="C6" s="517"/>
      <c r="D6" s="517"/>
      <c r="E6" s="517"/>
      <c r="F6" s="517"/>
      <c r="G6" s="517"/>
      <c r="H6" s="517"/>
      <c r="I6" s="517"/>
      <c r="J6" s="517"/>
      <c r="K6" s="517"/>
      <c r="L6" s="517"/>
    </row>
    <row r="7" spans="2:12" ht="15" customHeight="1" x14ac:dyDescent="0.35">
      <c r="B7" s="48"/>
      <c r="C7" s="46"/>
      <c r="D7" s="46"/>
      <c r="E7" s="46"/>
      <c r="F7" s="46"/>
      <c r="G7" s="46"/>
      <c r="H7" s="46"/>
      <c r="I7" s="46"/>
      <c r="J7" s="46"/>
      <c r="K7" s="46"/>
    </row>
    <row r="8" spans="2:12" ht="15" customHeight="1" x14ac:dyDescent="0.25">
      <c r="B8" s="518" t="s">
        <v>551</v>
      </c>
      <c r="C8" s="106"/>
      <c r="D8" s="520" t="s">
        <v>875</v>
      </c>
      <c r="E8" s="106"/>
      <c r="F8" s="106"/>
      <c r="G8" s="106"/>
      <c r="H8" s="106"/>
      <c r="I8" s="106"/>
      <c r="J8" s="107"/>
      <c r="K8" s="40"/>
    </row>
    <row r="9" spans="2:12" ht="15" customHeight="1" x14ac:dyDescent="0.25">
      <c r="B9" s="518"/>
      <c r="C9" s="106"/>
      <c r="D9" s="521"/>
      <c r="E9" s="106"/>
      <c r="F9" s="107"/>
      <c r="G9" s="106"/>
      <c r="H9" s="106"/>
      <c r="I9" s="106"/>
      <c r="J9" s="107"/>
      <c r="K9" s="40"/>
    </row>
    <row r="10" spans="2:12" ht="15" customHeight="1" x14ac:dyDescent="0.25">
      <c r="B10" s="518"/>
      <c r="C10" s="106"/>
      <c r="D10" s="521"/>
      <c r="E10" s="106"/>
      <c r="F10" s="107"/>
      <c r="G10" s="106"/>
      <c r="H10" s="106"/>
      <c r="I10" s="106"/>
      <c r="J10" s="107"/>
      <c r="K10" s="40"/>
    </row>
    <row r="11" spans="2:12" ht="15" customHeight="1" x14ac:dyDescent="0.25">
      <c r="B11" s="518"/>
      <c r="C11" s="106"/>
      <c r="D11" s="521"/>
      <c r="E11" s="106"/>
      <c r="F11" s="107"/>
      <c r="G11" s="106"/>
      <c r="H11" s="106"/>
      <c r="I11" s="106"/>
      <c r="J11" s="107"/>
      <c r="K11" s="40"/>
    </row>
    <row r="12" spans="2:12" ht="15" customHeight="1" x14ac:dyDescent="0.25">
      <c r="B12" s="518"/>
      <c r="C12" s="106"/>
      <c r="D12" s="521"/>
      <c r="E12" s="106"/>
      <c r="F12" s="107"/>
      <c r="G12" s="106"/>
      <c r="H12" s="106"/>
      <c r="I12" s="106"/>
      <c r="J12" s="106"/>
      <c r="K12" s="40"/>
    </row>
    <row r="13" spans="2:12" ht="12.75" customHeight="1" x14ac:dyDescent="0.25">
      <c r="B13" s="518"/>
      <c r="C13" s="106"/>
      <c r="D13" s="521"/>
      <c r="E13" s="106"/>
      <c r="F13" s="107"/>
      <c r="G13" s="106"/>
      <c r="H13" s="106"/>
      <c r="I13" s="106"/>
      <c r="J13" s="106"/>
      <c r="K13" s="40"/>
    </row>
    <row r="14" spans="2:12" ht="15" customHeight="1" x14ac:dyDescent="0.25">
      <c r="B14" s="518"/>
      <c r="C14" s="106"/>
      <c r="D14" s="521"/>
      <c r="E14" s="106"/>
      <c r="F14" s="107"/>
      <c r="G14" s="106"/>
      <c r="H14" s="106"/>
      <c r="I14" s="106"/>
      <c r="J14" s="106"/>
      <c r="K14" s="40"/>
    </row>
    <row r="15" spans="2:12" ht="15" customHeight="1" x14ac:dyDescent="0.25">
      <c r="B15" s="518"/>
      <c r="C15" s="106"/>
      <c r="D15" s="521"/>
      <c r="E15" s="106"/>
      <c r="F15" s="107"/>
      <c r="G15" s="106"/>
      <c r="H15" s="106"/>
      <c r="I15" s="106"/>
      <c r="J15" s="106"/>
      <c r="K15" s="40"/>
    </row>
    <row r="16" spans="2:12" ht="15" customHeight="1" x14ac:dyDescent="0.25">
      <c r="B16" s="518"/>
      <c r="C16" s="106"/>
      <c r="D16" s="521"/>
      <c r="E16" s="106"/>
      <c r="F16" s="107"/>
      <c r="G16" s="106"/>
      <c r="H16" s="106"/>
      <c r="I16" s="106"/>
      <c r="J16" s="106"/>
      <c r="K16" s="40"/>
    </row>
    <row r="17" spans="2:14" ht="15" customHeight="1" x14ac:dyDescent="0.25">
      <c r="B17" s="518"/>
      <c r="C17" s="106"/>
      <c r="D17" s="522"/>
      <c r="E17" s="106"/>
      <c r="F17" s="107"/>
      <c r="G17" s="106"/>
      <c r="H17" s="106"/>
      <c r="I17" s="106"/>
      <c r="J17" s="106"/>
      <c r="K17" s="40"/>
    </row>
    <row r="18" spans="2:14" ht="15" customHeight="1" x14ac:dyDescent="0.25">
      <c r="B18" s="518"/>
      <c r="C18" s="106"/>
      <c r="D18" s="523" t="s">
        <v>906</v>
      </c>
      <c r="E18" s="106"/>
      <c r="F18" s="524" t="s">
        <v>726</v>
      </c>
      <c r="G18" s="106"/>
      <c r="H18" s="520" t="s">
        <v>876</v>
      </c>
      <c r="I18" s="106"/>
      <c r="J18" s="106"/>
      <c r="K18" s="40"/>
    </row>
    <row r="19" spans="2:14" ht="15" customHeight="1" x14ac:dyDescent="0.25">
      <c r="B19" s="518"/>
      <c r="C19" s="106"/>
      <c r="D19" s="523"/>
      <c r="E19" s="106"/>
      <c r="F19" s="525"/>
      <c r="G19" s="106"/>
      <c r="H19" s="521"/>
      <c r="I19" s="106"/>
      <c r="J19" s="106"/>
      <c r="K19" s="40"/>
    </row>
    <row r="20" spans="2:14" ht="14.45" customHeight="1" x14ac:dyDescent="0.25">
      <c r="B20" s="518"/>
      <c r="C20" s="106"/>
      <c r="D20" s="523"/>
      <c r="E20" s="106"/>
      <c r="F20" s="525"/>
      <c r="G20" s="106"/>
      <c r="H20" s="521"/>
      <c r="I20" s="106"/>
      <c r="J20" s="106"/>
      <c r="K20" s="40"/>
    </row>
    <row r="21" spans="2:14" ht="14.45" customHeight="1" x14ac:dyDescent="0.25">
      <c r="B21" s="518"/>
      <c r="C21" s="106"/>
      <c r="D21" s="523"/>
      <c r="E21" s="106"/>
      <c r="F21" s="525"/>
      <c r="G21" s="106"/>
      <c r="H21" s="521"/>
      <c r="I21" s="106"/>
      <c r="J21" s="106"/>
      <c r="K21" s="40"/>
    </row>
    <row r="22" spans="2:14" ht="14.45" customHeight="1" x14ac:dyDescent="0.25">
      <c r="B22" s="518"/>
      <c r="C22" s="106"/>
      <c r="D22" s="523"/>
      <c r="E22" s="106"/>
      <c r="F22" s="525"/>
      <c r="G22" s="106"/>
      <c r="H22" s="521"/>
      <c r="I22" s="106"/>
      <c r="J22" s="106"/>
      <c r="K22" s="40"/>
    </row>
    <row r="23" spans="2:14" ht="14.25" customHeight="1" x14ac:dyDescent="0.25">
      <c r="B23" s="518"/>
      <c r="C23" s="106"/>
      <c r="D23" s="523"/>
      <c r="E23" s="106"/>
      <c r="F23" s="525"/>
      <c r="G23" s="106"/>
      <c r="H23" s="521"/>
      <c r="I23" s="106"/>
      <c r="J23" s="106"/>
    </row>
    <row r="24" spans="2:14" ht="14.25" customHeight="1" x14ac:dyDescent="0.25">
      <c r="B24" s="518"/>
      <c r="C24" s="106"/>
      <c r="D24" s="523"/>
      <c r="E24" s="106"/>
      <c r="F24" s="525"/>
      <c r="G24" s="106"/>
      <c r="H24" s="521"/>
      <c r="I24" s="108"/>
      <c r="J24" s="106"/>
      <c r="K24" s="41"/>
    </row>
    <row r="25" spans="2:14" ht="15.6" customHeight="1" x14ac:dyDescent="0.25">
      <c r="B25" s="518"/>
      <c r="C25" s="106"/>
      <c r="D25" s="523"/>
      <c r="E25" s="106"/>
      <c r="F25" s="525"/>
      <c r="G25" s="106"/>
      <c r="H25" s="522"/>
      <c r="I25" s="106"/>
      <c r="J25" s="106"/>
    </row>
    <row r="26" spans="2:14" ht="15.6" customHeight="1" x14ac:dyDescent="0.25">
      <c r="B26" s="518"/>
      <c r="C26" s="106"/>
      <c r="D26" s="523"/>
      <c r="E26" s="106"/>
      <c r="F26" s="525"/>
      <c r="G26" s="106"/>
      <c r="H26" s="521" t="s">
        <v>554</v>
      </c>
      <c r="I26" s="106"/>
      <c r="J26" s="106"/>
    </row>
    <row r="27" spans="2:14" ht="14.45" customHeight="1" x14ac:dyDescent="0.25">
      <c r="B27" s="518"/>
      <c r="C27" s="106"/>
      <c r="D27" s="523"/>
      <c r="E27" s="106"/>
      <c r="F27" s="525"/>
      <c r="G27" s="106"/>
      <c r="H27" s="521"/>
      <c r="I27" s="106"/>
      <c r="J27" s="106"/>
    </row>
    <row r="28" spans="2:14" ht="14.45" customHeight="1" x14ac:dyDescent="0.25">
      <c r="B28" s="518"/>
      <c r="C28" s="106"/>
      <c r="D28" s="523"/>
      <c r="E28" s="106"/>
      <c r="F28" s="525"/>
      <c r="G28" s="106"/>
      <c r="H28" s="521"/>
      <c r="I28" s="106"/>
      <c r="J28" s="106"/>
    </row>
    <row r="29" spans="2:14" ht="15" customHeight="1" x14ac:dyDescent="0.25">
      <c r="B29" s="518"/>
      <c r="C29" s="106"/>
      <c r="D29" s="523"/>
      <c r="E29" s="106"/>
      <c r="F29" s="525"/>
      <c r="G29" s="106"/>
      <c r="H29" s="521"/>
      <c r="I29" s="106"/>
      <c r="J29" s="106"/>
      <c r="N29" s="39" t="s">
        <v>874</v>
      </c>
    </row>
    <row r="30" spans="2:14" ht="15" customHeight="1" x14ac:dyDescent="0.25">
      <c r="B30" s="518"/>
      <c r="C30" s="106"/>
      <c r="D30" s="523"/>
      <c r="E30" s="106"/>
      <c r="F30" s="525"/>
      <c r="G30" s="106"/>
      <c r="H30" s="521"/>
      <c r="I30" s="106"/>
      <c r="J30" s="106"/>
      <c r="N30" t="s">
        <v>229</v>
      </c>
    </row>
    <row r="31" spans="2:14" ht="15" customHeight="1" x14ac:dyDescent="0.25">
      <c r="B31" s="518"/>
      <c r="C31" s="106"/>
      <c r="D31" s="523"/>
      <c r="E31" s="106"/>
      <c r="F31" s="525"/>
      <c r="G31" s="106"/>
      <c r="H31" s="521"/>
      <c r="I31" s="106"/>
      <c r="J31" s="106"/>
      <c r="N31" t="s">
        <v>550</v>
      </c>
    </row>
    <row r="32" spans="2:14" ht="15" customHeight="1" x14ac:dyDescent="0.25">
      <c r="B32" s="518"/>
      <c r="C32" s="106"/>
      <c r="D32" s="523"/>
      <c r="E32" s="106"/>
      <c r="F32" s="525"/>
      <c r="G32" s="106"/>
      <c r="H32" s="521"/>
      <c r="I32" s="106"/>
      <c r="J32" s="106"/>
    </row>
    <row r="33" spans="2:11" ht="15.75" x14ac:dyDescent="0.25">
      <c r="B33" s="518"/>
      <c r="C33" s="106"/>
      <c r="D33" s="523"/>
      <c r="E33" s="106"/>
      <c r="F33" s="525"/>
      <c r="G33" s="106"/>
      <c r="H33" s="521"/>
      <c r="I33" s="106"/>
      <c r="J33" s="106"/>
      <c r="K33" s="42"/>
    </row>
    <row r="34" spans="2:11" ht="15.75" x14ac:dyDescent="0.25">
      <c r="B34" s="518"/>
      <c r="C34" s="106"/>
      <c r="D34" s="523"/>
      <c r="E34" s="106"/>
      <c r="F34" s="526"/>
      <c r="G34" s="106"/>
      <c r="H34" s="522"/>
      <c r="I34" s="106"/>
      <c r="J34" s="106"/>
      <c r="K34" s="42"/>
    </row>
    <row r="35" spans="2:11" ht="34.5" customHeight="1" x14ac:dyDescent="0.25">
      <c r="B35" s="518"/>
      <c r="C35" s="106"/>
      <c r="D35" s="523"/>
      <c r="E35" s="106"/>
      <c r="F35" s="520" t="s">
        <v>880</v>
      </c>
      <c r="G35" s="106"/>
      <c r="H35" s="109" t="s">
        <v>877</v>
      </c>
      <c r="I35" s="106"/>
      <c r="J35" s="106"/>
      <c r="K35" s="43"/>
    </row>
    <row r="36" spans="2:11" ht="31.5" customHeight="1" x14ac:dyDescent="0.25">
      <c r="B36" s="106"/>
      <c r="C36" s="106"/>
      <c r="D36" s="525" t="s">
        <v>725</v>
      </c>
      <c r="E36" s="106"/>
      <c r="F36" s="522"/>
      <c r="G36" s="106"/>
      <c r="H36" s="110" t="s">
        <v>878</v>
      </c>
      <c r="I36" s="106"/>
      <c r="J36" s="518" t="s">
        <v>555</v>
      </c>
      <c r="K36" s="43"/>
    </row>
    <row r="37" spans="2:11" ht="24.75" customHeight="1" x14ac:dyDescent="0.25">
      <c r="B37" s="111"/>
      <c r="C37" s="106"/>
      <c r="D37" s="525"/>
      <c r="E37" s="106"/>
      <c r="F37" s="521" t="s">
        <v>879</v>
      </c>
      <c r="G37" s="106"/>
      <c r="H37" s="519" t="s">
        <v>556</v>
      </c>
      <c r="I37" s="106"/>
      <c r="J37" s="518"/>
      <c r="K37" s="43"/>
    </row>
    <row r="38" spans="2:11" ht="15.75" customHeight="1" x14ac:dyDescent="0.25">
      <c r="B38" s="106"/>
      <c r="C38" s="106"/>
      <c r="D38" s="525"/>
      <c r="E38" s="106"/>
      <c r="F38" s="521"/>
      <c r="G38" s="106"/>
      <c r="H38" s="519"/>
      <c r="I38" s="106"/>
      <c r="J38" s="518"/>
      <c r="K38" s="43"/>
    </row>
    <row r="39" spans="2:11" ht="15" customHeight="1" x14ac:dyDescent="0.25">
      <c r="B39" s="106"/>
      <c r="C39" s="106"/>
      <c r="D39" s="525"/>
      <c r="E39" s="106"/>
      <c r="F39" s="521"/>
      <c r="G39" s="106"/>
      <c r="H39" s="519"/>
      <c r="I39" s="106"/>
      <c r="J39" s="518"/>
      <c r="K39" s="2"/>
    </row>
    <row r="40" spans="2:11" ht="42.75" customHeight="1" x14ac:dyDescent="0.25">
      <c r="B40" s="106"/>
      <c r="C40" s="106"/>
      <c r="D40" s="526"/>
      <c r="E40" s="106"/>
      <c r="F40" s="522"/>
      <c r="G40" s="106"/>
      <c r="H40" s="519"/>
      <c r="I40" s="106"/>
      <c r="J40" s="518"/>
    </row>
    <row r="41" spans="2:11" ht="15" customHeight="1" x14ac:dyDescent="0.25"/>
    <row r="42" spans="2:11" ht="15.75" x14ac:dyDescent="0.25">
      <c r="H42" s="40"/>
    </row>
    <row r="43" spans="2:11" ht="15.75" x14ac:dyDescent="0.25">
      <c r="H43" s="40"/>
    </row>
    <row r="44" spans="2:11" ht="15.75" x14ac:dyDescent="0.25">
      <c r="H44" s="40"/>
      <c r="J44" s="1"/>
      <c r="K44" s="1"/>
    </row>
    <row r="45" spans="2:11" ht="15.75" x14ac:dyDescent="0.25">
      <c r="H45" s="40"/>
      <c r="J45" s="1"/>
      <c r="K45" s="1"/>
    </row>
    <row r="46" spans="2:11" ht="15.75" x14ac:dyDescent="0.25">
      <c r="H46" s="40"/>
      <c r="J46" s="1"/>
      <c r="K46" s="1"/>
    </row>
    <row r="47" spans="2:11" ht="15.75" x14ac:dyDescent="0.25">
      <c r="H47" s="40"/>
      <c r="J47" s="1"/>
      <c r="K47" s="1"/>
    </row>
    <row r="48" spans="2:11" ht="15.75" x14ac:dyDescent="0.25">
      <c r="H48" s="40"/>
      <c r="J48" s="1"/>
      <c r="K48" s="1"/>
    </row>
    <row r="49" spans="8:11" ht="15.75" x14ac:dyDescent="0.25">
      <c r="H49" s="40"/>
      <c r="J49" s="1"/>
      <c r="K49" s="1"/>
    </row>
    <row r="50" spans="8:11" ht="15.75" x14ac:dyDescent="0.25">
      <c r="H50" s="40"/>
      <c r="J50" s="1"/>
      <c r="K50" s="1"/>
    </row>
    <row r="51" spans="8:11" x14ac:dyDescent="0.25">
      <c r="J51" s="1"/>
      <c r="K51" s="1"/>
    </row>
    <row r="52" spans="8:11" x14ac:dyDescent="0.25">
      <c r="J52" s="1"/>
      <c r="K52" s="1"/>
    </row>
    <row r="53" spans="8:11" x14ac:dyDescent="0.25">
      <c r="J53" s="1"/>
      <c r="K53" s="1"/>
    </row>
  </sheetData>
  <mergeCells count="12">
    <mergeCell ref="B6:L6"/>
    <mergeCell ref="F35:F36"/>
    <mergeCell ref="F37:F40"/>
    <mergeCell ref="B8:B35"/>
    <mergeCell ref="H37:H40"/>
    <mergeCell ref="F18:F34"/>
    <mergeCell ref="J36:J40"/>
    <mergeCell ref="D8:D17"/>
    <mergeCell ref="D36:D40"/>
    <mergeCell ref="D18:D35"/>
    <mergeCell ref="H18:H25"/>
    <mergeCell ref="H26:H34"/>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F51"/>
  <sheetViews>
    <sheetView showGridLines="0" zoomScale="85" zoomScaleNormal="85" zoomScalePageLayoutView="110" workbookViewId="0">
      <pane xSplit="3" ySplit="8" topLeftCell="X9" activePane="bottomRight" state="frozen"/>
      <selection activeCell="C26" sqref="C26"/>
      <selection pane="topRight" activeCell="C26" sqref="C26"/>
      <selection pane="bottomLeft" activeCell="C26" sqref="C26"/>
      <selection pane="bottomRight" activeCell="AC366987" sqref="AC366987"/>
    </sheetView>
  </sheetViews>
  <sheetFormatPr baseColWidth="10" defaultColWidth="9.140625" defaultRowHeight="15" x14ac:dyDescent="0.25"/>
  <cols>
    <col min="1" max="1" width="3.42578125" style="197" customWidth="1"/>
    <col min="2" max="2" width="64.28515625" style="197" customWidth="1"/>
    <col min="3" max="3" width="11.7109375" style="197" customWidth="1"/>
    <col min="4" max="28" width="10.28515625" style="197" customWidth="1"/>
    <col min="29" max="29" width="96.28515625" style="197" customWidth="1"/>
    <col min="30" max="16384" width="9.140625" style="197"/>
  </cols>
  <sheetData>
    <row r="1" spans="1:29" ht="12" hidden="1" customHeight="1" x14ac:dyDescent="0.25"/>
    <row r="2" spans="1:29" ht="12" customHeight="1" x14ac:dyDescent="0.25"/>
    <row r="3" spans="1:29" ht="12" customHeight="1" x14ac:dyDescent="0.25"/>
    <row r="4" spans="1:29" ht="12" customHeight="1" x14ac:dyDescent="0.25"/>
    <row r="5" spans="1:29" ht="12" customHeight="1" x14ac:dyDescent="0.25"/>
    <row r="6" spans="1:29" ht="29.25" customHeight="1" x14ac:dyDescent="0.3">
      <c r="A6" s="156" t="s">
        <v>1011</v>
      </c>
      <c r="B6" s="156"/>
      <c r="W6" s="198"/>
    </row>
    <row r="7" spans="1:29" ht="18" customHeight="1" x14ac:dyDescent="0.25">
      <c r="A7" s="205" t="s">
        <v>830</v>
      </c>
      <c r="B7" s="205"/>
      <c r="C7" s="196"/>
      <c r="D7" s="196"/>
      <c r="E7" s="196"/>
      <c r="F7" s="196"/>
      <c r="G7" s="196"/>
      <c r="H7" s="196"/>
      <c r="I7" s="196"/>
      <c r="J7" s="196"/>
      <c r="K7" s="196"/>
      <c r="L7" s="196"/>
      <c r="M7" s="196"/>
      <c r="N7" s="196"/>
      <c r="O7" s="196"/>
      <c r="P7" s="196"/>
      <c r="Q7" s="196"/>
      <c r="R7" s="196"/>
      <c r="S7" s="200"/>
      <c r="T7" s="200"/>
      <c r="U7" s="200"/>
      <c r="V7" s="200"/>
      <c r="W7" s="200"/>
      <c r="X7" s="200"/>
    </row>
    <row r="8" spans="1:29" ht="26.25" customHeight="1" x14ac:dyDescent="0.25">
      <c r="A8" s="400"/>
      <c r="B8" s="400" t="s">
        <v>1012</v>
      </c>
      <c r="C8" s="401" t="s">
        <v>859</v>
      </c>
      <c r="D8" s="400">
        <v>1990</v>
      </c>
      <c r="E8" s="401">
        <v>1991</v>
      </c>
      <c r="F8" s="401">
        <v>1992</v>
      </c>
      <c r="G8" s="401">
        <v>1993</v>
      </c>
      <c r="H8" s="401">
        <v>1994</v>
      </c>
      <c r="I8" s="401">
        <v>1995</v>
      </c>
      <c r="J8" s="401">
        <v>1996</v>
      </c>
      <c r="K8" s="401">
        <v>1997</v>
      </c>
      <c r="L8" s="401">
        <v>1998</v>
      </c>
      <c r="M8" s="401">
        <v>1999</v>
      </c>
      <c r="N8" s="401">
        <v>2000</v>
      </c>
      <c r="O8" s="401">
        <v>2001</v>
      </c>
      <c r="P8" s="401">
        <v>2002</v>
      </c>
      <c r="Q8" s="401">
        <v>2003</v>
      </c>
      <c r="R8" s="401">
        <v>2004</v>
      </c>
      <c r="S8" s="401">
        <v>2005</v>
      </c>
      <c r="T8" s="401">
        <v>2006</v>
      </c>
      <c r="U8" s="401">
        <v>2007</v>
      </c>
      <c r="V8" s="401">
        <v>2008</v>
      </c>
      <c r="W8" s="401">
        <v>2009</v>
      </c>
      <c r="X8" s="400">
        <v>2010</v>
      </c>
      <c r="Y8" s="400">
        <v>2011</v>
      </c>
      <c r="Z8" s="400">
        <v>2012</v>
      </c>
      <c r="AA8" s="400">
        <v>2013</v>
      </c>
      <c r="AB8" s="400">
        <v>2014</v>
      </c>
      <c r="AC8" s="400" t="s">
        <v>368</v>
      </c>
    </row>
    <row r="9" spans="1:29" ht="16.5" customHeight="1" x14ac:dyDescent="0.25">
      <c r="A9" s="402">
        <v>1</v>
      </c>
      <c r="B9" s="489" t="s">
        <v>218</v>
      </c>
      <c r="C9" s="404"/>
      <c r="D9" s="404"/>
      <c r="E9" s="404"/>
      <c r="F9" s="404"/>
      <c r="G9" s="404"/>
      <c r="H9" s="404"/>
      <c r="I9" s="404"/>
      <c r="J9" s="404"/>
      <c r="K9" s="404"/>
      <c r="L9" s="404"/>
      <c r="M9" s="404"/>
      <c r="N9" s="404"/>
      <c r="O9" s="404"/>
      <c r="P9" s="404"/>
      <c r="Q9" s="404"/>
      <c r="R9" s="404"/>
      <c r="S9" s="404"/>
      <c r="T9" s="405"/>
      <c r="U9" s="405"/>
      <c r="V9" s="405"/>
      <c r="W9" s="405"/>
      <c r="X9" s="405"/>
      <c r="Y9" s="405"/>
      <c r="Z9" s="405"/>
      <c r="AA9" s="405"/>
      <c r="AB9" s="405"/>
      <c r="AC9" s="405"/>
    </row>
    <row r="10" spans="1:29" ht="16.5" customHeight="1" x14ac:dyDescent="0.25">
      <c r="A10" s="402">
        <v>2</v>
      </c>
      <c r="B10" s="490" t="s">
        <v>907</v>
      </c>
      <c r="C10" s="407" t="s">
        <v>372</v>
      </c>
      <c r="D10" s="408">
        <v>3029336</v>
      </c>
      <c r="E10" s="408">
        <v>3101536</v>
      </c>
      <c r="F10" s="408">
        <v>3170537</v>
      </c>
      <c r="G10" s="408">
        <v>3239868</v>
      </c>
      <c r="H10" s="408">
        <v>3334223</v>
      </c>
      <c r="I10" s="408">
        <v>3428278</v>
      </c>
      <c r="J10" s="408">
        <v>3520866</v>
      </c>
      <c r="K10" s="408">
        <v>3611224</v>
      </c>
      <c r="L10" s="408">
        <v>3699939</v>
      </c>
      <c r="M10" s="408">
        <v>3786841</v>
      </c>
      <c r="N10" s="408">
        <v>3810187</v>
      </c>
      <c r="O10" s="408">
        <v>3906742</v>
      </c>
      <c r="P10" s="408">
        <v>3959153</v>
      </c>
      <c r="Q10" s="408">
        <v>4088773</v>
      </c>
      <c r="R10" s="408">
        <v>4178755</v>
      </c>
      <c r="S10" s="408">
        <v>4266185</v>
      </c>
      <c r="T10" s="408">
        <v>4353843</v>
      </c>
      <c r="U10" s="408">
        <v>4443100</v>
      </c>
      <c r="V10" s="408">
        <v>4533162</v>
      </c>
      <c r="W10" s="408">
        <v>4620482</v>
      </c>
      <c r="X10" s="408">
        <v>4538307</v>
      </c>
      <c r="Y10" s="408">
        <v>4592346</v>
      </c>
      <c r="Z10" s="408">
        <v>4651166</v>
      </c>
      <c r="AA10" s="408">
        <v>4711986</v>
      </c>
      <c r="AB10" s="409">
        <v>4772098</v>
      </c>
      <c r="AC10" s="408" t="s">
        <v>564</v>
      </c>
    </row>
    <row r="11" spans="1:29" ht="16.5" customHeight="1" x14ac:dyDescent="0.25">
      <c r="A11" s="402">
        <v>3</v>
      </c>
      <c r="B11" s="490" t="s">
        <v>374</v>
      </c>
      <c r="C11" s="407" t="s">
        <v>881</v>
      </c>
      <c r="D11" s="408">
        <v>51100</v>
      </c>
      <c r="E11" s="408">
        <v>51100</v>
      </c>
      <c r="F11" s="408">
        <v>51100</v>
      </c>
      <c r="G11" s="408">
        <v>51100</v>
      </c>
      <c r="H11" s="408">
        <v>51100</v>
      </c>
      <c r="I11" s="408">
        <v>51100</v>
      </c>
      <c r="J11" s="408">
        <v>51100</v>
      </c>
      <c r="K11" s="408">
        <v>51100</v>
      </c>
      <c r="L11" s="408">
        <v>51100</v>
      </c>
      <c r="M11" s="408">
        <v>51100</v>
      </c>
      <c r="N11" s="408">
        <v>51100</v>
      </c>
      <c r="O11" s="408">
        <v>51100</v>
      </c>
      <c r="P11" s="408">
        <v>51100</v>
      </c>
      <c r="Q11" s="408">
        <v>51100</v>
      </c>
      <c r="R11" s="408">
        <v>51100</v>
      </c>
      <c r="S11" s="408">
        <v>51100</v>
      </c>
      <c r="T11" s="408">
        <v>51100</v>
      </c>
      <c r="U11" s="408">
        <v>51100</v>
      </c>
      <c r="V11" s="408">
        <v>51100</v>
      </c>
      <c r="W11" s="408">
        <v>51100</v>
      </c>
      <c r="X11" s="408">
        <v>51100</v>
      </c>
      <c r="Y11" s="408">
        <v>51100</v>
      </c>
      <c r="Z11" s="408">
        <v>51100</v>
      </c>
      <c r="AA11" s="408">
        <v>51100</v>
      </c>
      <c r="AB11" s="408">
        <v>51100</v>
      </c>
      <c r="AC11" s="408" t="s">
        <v>565</v>
      </c>
    </row>
    <row r="12" spans="1:29" ht="16.5" customHeight="1" x14ac:dyDescent="0.25">
      <c r="A12" s="402">
        <v>4</v>
      </c>
      <c r="B12" s="491" t="s">
        <v>908</v>
      </c>
      <c r="C12" s="407" t="s">
        <v>375</v>
      </c>
      <c r="D12" s="408">
        <v>66</v>
      </c>
      <c r="E12" s="408">
        <v>126</v>
      </c>
      <c r="F12" s="408">
        <v>236</v>
      </c>
      <c r="G12" s="408"/>
      <c r="H12" s="408"/>
      <c r="I12" s="408">
        <v>334</v>
      </c>
      <c r="J12" s="408">
        <v>2008</v>
      </c>
      <c r="K12" s="408">
        <v>6177</v>
      </c>
      <c r="L12" s="408">
        <v>11906</v>
      </c>
      <c r="M12" s="408">
        <v>13006</v>
      </c>
      <c r="N12" s="408">
        <v>13855</v>
      </c>
      <c r="O12" s="408">
        <v>17105</v>
      </c>
      <c r="P12" s="408">
        <v>35534.5</v>
      </c>
      <c r="Q12" s="408">
        <v>35732.75</v>
      </c>
      <c r="R12" s="408">
        <v>46390.82</v>
      </c>
      <c r="S12" s="408">
        <v>47725.69</v>
      </c>
      <c r="T12" s="408">
        <v>49331.69</v>
      </c>
      <c r="U12" s="408">
        <v>51252.19</v>
      </c>
      <c r="V12" s="408">
        <v>56437.35</v>
      </c>
      <c r="W12" s="408">
        <v>57726.32</v>
      </c>
      <c r="X12" s="408">
        <v>57927.25</v>
      </c>
      <c r="Y12" s="408">
        <v>58039.95</v>
      </c>
      <c r="Z12" s="408">
        <v>61687.4</v>
      </c>
      <c r="AA12" s="408">
        <v>62902.67</v>
      </c>
      <c r="AB12" s="408">
        <v>65536.989999999991</v>
      </c>
      <c r="AC12" s="411" t="s">
        <v>566</v>
      </c>
    </row>
    <row r="13" spans="1:29" ht="16.5" customHeight="1" x14ac:dyDescent="0.25">
      <c r="A13" s="402">
        <v>5</v>
      </c>
      <c r="B13" s="490" t="s">
        <v>377</v>
      </c>
      <c r="C13" s="407" t="s">
        <v>881</v>
      </c>
      <c r="D13" s="408">
        <v>0.66</v>
      </c>
      <c r="E13" s="408">
        <v>1.26</v>
      </c>
      <c r="F13" s="408">
        <v>2.36</v>
      </c>
      <c r="G13" s="408"/>
      <c r="H13" s="408"/>
      <c r="I13" s="408">
        <v>3.34</v>
      </c>
      <c r="J13" s="408">
        <v>20.079999999999998</v>
      </c>
      <c r="K13" s="408">
        <v>61.77</v>
      </c>
      <c r="L13" s="408">
        <v>119.06</v>
      </c>
      <c r="M13" s="408">
        <v>130.06</v>
      </c>
      <c r="N13" s="408">
        <v>138.55000000000001</v>
      </c>
      <c r="O13" s="408">
        <v>171.05</v>
      </c>
      <c r="P13" s="408">
        <v>355.34500000000003</v>
      </c>
      <c r="Q13" s="408">
        <v>357.32749999999999</v>
      </c>
      <c r="R13" s="408">
        <v>463.90820000000002</v>
      </c>
      <c r="S13" s="408">
        <v>477.25690000000003</v>
      </c>
      <c r="T13" s="408">
        <v>493.31690000000003</v>
      </c>
      <c r="U13" s="408">
        <v>512.52190000000007</v>
      </c>
      <c r="V13" s="408">
        <v>564.37350000000004</v>
      </c>
      <c r="W13" s="408">
        <v>577.26319999999998</v>
      </c>
      <c r="X13" s="408">
        <v>579.27250000000004</v>
      </c>
      <c r="Y13" s="408">
        <v>580.39949999999999</v>
      </c>
      <c r="Z13" s="408">
        <v>616.87400000000002</v>
      </c>
      <c r="AA13" s="408">
        <v>629.02670000000001</v>
      </c>
      <c r="AB13" s="408">
        <v>655.36989999999992</v>
      </c>
      <c r="AC13" s="411" t="s">
        <v>566</v>
      </c>
    </row>
    <row r="14" spans="1:29" ht="16.5" customHeight="1" x14ac:dyDescent="0.25">
      <c r="A14" s="402">
        <v>6</v>
      </c>
      <c r="B14" s="491" t="s">
        <v>379</v>
      </c>
      <c r="C14" s="407" t="s">
        <v>381</v>
      </c>
      <c r="D14" s="407"/>
      <c r="E14" s="407"/>
      <c r="F14" s="407"/>
      <c r="G14" s="407"/>
      <c r="H14" s="407"/>
      <c r="I14" s="407"/>
      <c r="J14" s="407"/>
      <c r="K14" s="407"/>
      <c r="L14" s="407"/>
      <c r="M14" s="407"/>
      <c r="N14" s="407"/>
      <c r="O14" s="407"/>
      <c r="P14" s="407"/>
      <c r="Q14" s="407"/>
      <c r="R14" s="407"/>
      <c r="S14" s="408">
        <v>8259.5031587486574</v>
      </c>
      <c r="T14" s="408">
        <v>8697.0535786400014</v>
      </c>
      <c r="U14" s="408">
        <v>9049.5776876400014</v>
      </c>
      <c r="V14" s="408">
        <v>9473.8113686400011</v>
      </c>
      <c r="W14" s="408">
        <v>9311.2407226399991</v>
      </c>
      <c r="X14" s="408">
        <v>9583.3191647392014</v>
      </c>
      <c r="Y14" s="408">
        <v>9831.4544553885735</v>
      </c>
      <c r="Z14" s="408">
        <v>10174.334034104571</v>
      </c>
      <c r="AA14" s="408">
        <v>10234.106450844572</v>
      </c>
      <c r="AB14" s="408">
        <v>10216.330957254575</v>
      </c>
      <c r="AC14" s="408" t="s">
        <v>567</v>
      </c>
    </row>
    <row r="15" spans="1:29" ht="16.5" customHeight="1" x14ac:dyDescent="0.25">
      <c r="A15" s="402">
        <v>7</v>
      </c>
      <c r="B15" s="491" t="s">
        <v>383</v>
      </c>
      <c r="C15" s="407" t="s">
        <v>381</v>
      </c>
      <c r="D15" s="407"/>
      <c r="E15" s="407"/>
      <c r="F15" s="407"/>
      <c r="G15" s="407"/>
      <c r="H15" s="407"/>
      <c r="I15" s="407"/>
      <c r="J15" s="407"/>
      <c r="K15" s="407"/>
      <c r="L15" s="407"/>
      <c r="M15" s="407"/>
      <c r="N15" s="407"/>
      <c r="O15" s="407"/>
      <c r="P15" s="407"/>
      <c r="Q15" s="407"/>
      <c r="R15" s="408"/>
      <c r="S15" s="408">
        <v>6565.5685849999991</v>
      </c>
      <c r="T15" s="408">
        <v>6600.8960000000006</v>
      </c>
      <c r="U15" s="408">
        <v>6768.61</v>
      </c>
      <c r="V15" s="408">
        <v>7386.1040000000003</v>
      </c>
      <c r="W15" s="408">
        <v>7224.4589999999998</v>
      </c>
      <c r="X15" s="408">
        <v>7262.2930000000006</v>
      </c>
      <c r="Y15" s="408">
        <v>7134.6230000000005</v>
      </c>
      <c r="Z15" s="408">
        <v>7233.1999999999989</v>
      </c>
      <c r="AA15" s="408">
        <v>6851.0442917000018</v>
      </c>
      <c r="AB15" s="408">
        <v>6717.1524147600021</v>
      </c>
      <c r="AC15" s="408" t="s">
        <v>567</v>
      </c>
    </row>
    <row r="16" spans="1:29" ht="16.5" customHeight="1" x14ac:dyDescent="0.25">
      <c r="A16" s="402">
        <v>8</v>
      </c>
      <c r="B16" s="489" t="s">
        <v>384</v>
      </c>
      <c r="C16" s="412"/>
      <c r="D16" s="412"/>
      <c r="E16" s="412"/>
      <c r="F16" s="412"/>
      <c r="G16" s="412"/>
      <c r="H16" s="412"/>
      <c r="I16" s="412"/>
      <c r="J16" s="412"/>
      <c r="K16" s="412"/>
      <c r="L16" s="412"/>
      <c r="M16" s="412"/>
      <c r="N16" s="412"/>
      <c r="O16" s="412"/>
      <c r="P16" s="412"/>
      <c r="Q16" s="412"/>
      <c r="R16" s="412"/>
      <c r="S16" s="412"/>
      <c r="T16" s="413"/>
      <c r="U16" s="413"/>
      <c r="V16" s="413"/>
      <c r="W16" s="413"/>
      <c r="X16" s="413"/>
      <c r="Y16" s="413"/>
      <c r="Z16" s="413"/>
      <c r="AA16" s="413"/>
      <c r="AB16" s="413"/>
      <c r="AC16" s="413"/>
    </row>
    <row r="17" spans="1:31" ht="16.5" customHeight="1" x14ac:dyDescent="0.25">
      <c r="A17" s="402">
        <v>9</v>
      </c>
      <c r="B17" s="490" t="s">
        <v>386</v>
      </c>
      <c r="C17" s="407" t="s">
        <v>889</v>
      </c>
      <c r="D17" s="408">
        <v>151655.25665610001</v>
      </c>
      <c r="E17" s="408">
        <v>139737.4926533</v>
      </c>
      <c r="F17" s="408">
        <v>132133.1343643</v>
      </c>
      <c r="G17" s="408">
        <v>135841.4551052</v>
      </c>
      <c r="H17" s="408">
        <v>137257.39793480001</v>
      </c>
      <c r="I17" s="408">
        <v>146702.13696860001</v>
      </c>
      <c r="J17" s="408">
        <v>180411.59571299999</v>
      </c>
      <c r="K17" s="408">
        <v>153472.55465460001</v>
      </c>
      <c r="L17" s="408">
        <v>155976.7444725</v>
      </c>
      <c r="M17" s="408">
        <v>171062.59979509999</v>
      </c>
      <c r="N17" s="408">
        <v>152944.93806399999</v>
      </c>
      <c r="O17" s="408">
        <v>161604.73440000002</v>
      </c>
      <c r="P17" s="408">
        <v>166493.24200000003</v>
      </c>
      <c r="Q17" s="408">
        <v>172332.18449999997</v>
      </c>
      <c r="R17" s="408">
        <v>179929.96350000001</v>
      </c>
      <c r="S17" s="408">
        <v>167101.46600000001</v>
      </c>
      <c r="T17" s="408">
        <v>153797.80899999998</v>
      </c>
      <c r="U17" s="408">
        <v>172149.32770000002</v>
      </c>
      <c r="V17" s="408">
        <v>176941.19900000002</v>
      </c>
      <c r="W17" s="408">
        <v>156780.27439999999</v>
      </c>
      <c r="X17" s="408">
        <v>202703.80819999997</v>
      </c>
      <c r="Y17" s="408">
        <v>156802.7782</v>
      </c>
      <c r="Z17" s="408">
        <v>145943.90970000002</v>
      </c>
      <c r="AA17" s="408">
        <v>139373.5385</v>
      </c>
      <c r="AB17" s="408">
        <v>169181.14649999997</v>
      </c>
      <c r="AC17" s="408" t="s">
        <v>568</v>
      </c>
    </row>
    <row r="18" spans="1:31" ht="16.5" customHeight="1" x14ac:dyDescent="0.25">
      <c r="A18" s="402">
        <v>10</v>
      </c>
      <c r="B18" s="490" t="s">
        <v>389</v>
      </c>
      <c r="C18" s="407" t="s">
        <v>889</v>
      </c>
      <c r="D18" s="408"/>
      <c r="E18" s="408"/>
      <c r="F18" s="408"/>
      <c r="G18" s="408"/>
      <c r="H18" s="408"/>
      <c r="I18" s="408"/>
      <c r="J18" s="408"/>
      <c r="K18" s="408"/>
      <c r="L18" s="408"/>
      <c r="M18" s="408"/>
      <c r="N18" s="408"/>
      <c r="O18" s="408">
        <v>48869.271682560007</v>
      </c>
      <c r="P18" s="408">
        <v>50347.556380800008</v>
      </c>
      <c r="Q18" s="408">
        <v>52113.252592799989</v>
      </c>
      <c r="R18" s="408">
        <v>54410.820962400001</v>
      </c>
      <c r="S18" s="408">
        <v>50531.483318400002</v>
      </c>
      <c r="T18" s="408">
        <v>46508.457441599996</v>
      </c>
      <c r="U18" s="408">
        <v>52057.956696480003</v>
      </c>
      <c r="V18" s="408">
        <v>53507.0185776</v>
      </c>
      <c r="W18" s="408">
        <v>47410.354978559997</v>
      </c>
      <c r="X18" s="408">
        <v>61297.631599679989</v>
      </c>
      <c r="Y18" s="408">
        <v>47417.160127679992</v>
      </c>
      <c r="Z18" s="408">
        <v>44133.438293280007</v>
      </c>
      <c r="AA18" s="408">
        <v>42146.558042399993</v>
      </c>
      <c r="AB18" s="408">
        <v>51160.378701599984</v>
      </c>
      <c r="AC18" s="408" t="s">
        <v>569</v>
      </c>
    </row>
    <row r="19" spans="1:31" ht="16.5" customHeight="1" x14ac:dyDescent="0.25">
      <c r="A19" s="402">
        <v>11</v>
      </c>
      <c r="B19" s="491" t="s">
        <v>391</v>
      </c>
      <c r="C19" s="407" t="s">
        <v>889</v>
      </c>
      <c r="D19" s="408"/>
      <c r="E19" s="408"/>
      <c r="F19" s="408"/>
      <c r="G19" s="408"/>
      <c r="H19" s="408"/>
      <c r="I19" s="408"/>
      <c r="J19" s="408"/>
      <c r="K19" s="408"/>
      <c r="L19" s="408"/>
      <c r="M19" s="408"/>
      <c r="N19" s="408"/>
      <c r="O19" s="408">
        <v>90188.370173952018</v>
      </c>
      <c r="P19" s="408">
        <v>92916.548495360024</v>
      </c>
      <c r="Q19" s="408">
        <v>96175.145525760003</v>
      </c>
      <c r="R19" s="408">
        <v>100415.31403008002</v>
      </c>
      <c r="S19" s="408">
        <v>93255.986145280011</v>
      </c>
      <c r="T19" s="408">
        <v>85831.481246719995</v>
      </c>
      <c r="U19" s="408">
        <v>96073.096802816028</v>
      </c>
      <c r="V19" s="408">
        <v>98747.344337920018</v>
      </c>
      <c r="W19" s="408">
        <v>87495.935537151992</v>
      </c>
      <c r="X19" s="408">
        <v>113124.94128025598</v>
      </c>
      <c r="Y19" s="408">
        <v>87508.49445785601</v>
      </c>
      <c r="Z19" s="408">
        <v>81448.377125376021</v>
      </c>
      <c r="AA19" s="408">
        <v>77781.584366080002</v>
      </c>
      <c r="AB19" s="408">
        <v>94416.614238719994</v>
      </c>
      <c r="AC19" s="408" t="s">
        <v>570</v>
      </c>
      <c r="AD19" s="201"/>
      <c r="AE19" s="201"/>
    </row>
    <row r="20" spans="1:31" ht="16.5" customHeight="1" x14ac:dyDescent="0.25">
      <c r="A20" s="402">
        <v>12</v>
      </c>
      <c r="B20" s="490" t="s">
        <v>393</v>
      </c>
      <c r="C20" s="407" t="s">
        <v>889</v>
      </c>
      <c r="D20" s="408"/>
      <c r="E20" s="408"/>
      <c r="F20" s="408"/>
      <c r="G20" s="408"/>
      <c r="H20" s="408"/>
      <c r="I20" s="408"/>
      <c r="J20" s="408"/>
      <c r="K20" s="408"/>
      <c r="L20" s="408"/>
      <c r="M20" s="408"/>
      <c r="N20" s="408"/>
      <c r="O20" s="408">
        <v>22547.09254348799</v>
      </c>
      <c r="P20" s="408">
        <v>23229.137123840002</v>
      </c>
      <c r="Q20" s="408">
        <v>24043.78638143999</v>
      </c>
      <c r="R20" s="408">
        <v>25103.828507519996</v>
      </c>
      <c r="S20" s="408">
        <v>23313.996536320003</v>
      </c>
      <c r="T20" s="408">
        <v>21457.870311679988</v>
      </c>
      <c r="U20" s="408">
        <v>24018.274200703992</v>
      </c>
      <c r="V20" s="408">
        <v>24686.836084480005</v>
      </c>
      <c r="W20" s="408">
        <v>21873.983884287998</v>
      </c>
      <c r="X20" s="408">
        <v>28281.235320063992</v>
      </c>
      <c r="Y20" s="408">
        <v>21877.123614463999</v>
      </c>
      <c r="Z20" s="408">
        <v>20362.094281343991</v>
      </c>
      <c r="AA20" s="408">
        <v>19445.39609152</v>
      </c>
      <c r="AB20" s="408">
        <v>23604.153559679995</v>
      </c>
      <c r="AC20" s="408" t="s">
        <v>571</v>
      </c>
    </row>
    <row r="21" spans="1:31" ht="16.5" customHeight="1" x14ac:dyDescent="0.25">
      <c r="A21" s="402">
        <v>13</v>
      </c>
      <c r="B21" s="491" t="s">
        <v>395</v>
      </c>
      <c r="C21" s="407" t="s">
        <v>889</v>
      </c>
      <c r="D21" s="408">
        <v>0</v>
      </c>
      <c r="E21" s="408">
        <v>0</v>
      </c>
      <c r="F21" s="408">
        <v>0</v>
      </c>
      <c r="G21" s="408">
        <v>0</v>
      </c>
      <c r="H21" s="408">
        <v>0</v>
      </c>
      <c r="I21" s="408">
        <v>0</v>
      </c>
      <c r="J21" s="408">
        <v>0</v>
      </c>
      <c r="K21" s="408">
        <v>0</v>
      </c>
      <c r="L21" s="408">
        <v>0</v>
      </c>
      <c r="M21" s="408">
        <v>0</v>
      </c>
      <c r="N21" s="408">
        <v>0</v>
      </c>
      <c r="O21" s="408">
        <v>0</v>
      </c>
      <c r="P21" s="408">
        <v>0</v>
      </c>
      <c r="Q21" s="408">
        <v>0</v>
      </c>
      <c r="R21" s="408">
        <v>0</v>
      </c>
      <c r="S21" s="408">
        <v>0</v>
      </c>
      <c r="T21" s="408">
        <v>0</v>
      </c>
      <c r="U21" s="408">
        <v>0</v>
      </c>
      <c r="V21" s="408">
        <v>0</v>
      </c>
      <c r="W21" s="408">
        <v>0</v>
      </c>
      <c r="X21" s="408">
        <v>0</v>
      </c>
      <c r="Y21" s="408">
        <v>0</v>
      </c>
      <c r="Z21" s="408">
        <v>0</v>
      </c>
      <c r="AA21" s="408">
        <v>0</v>
      </c>
      <c r="AB21" s="408">
        <v>0</v>
      </c>
      <c r="AC21" s="408" t="s">
        <v>572</v>
      </c>
    </row>
    <row r="22" spans="1:31" ht="16.5" customHeight="1" x14ac:dyDescent="0.25">
      <c r="A22" s="402">
        <v>14</v>
      </c>
      <c r="B22" s="491" t="s">
        <v>397</v>
      </c>
      <c r="C22" s="407" t="s">
        <v>889</v>
      </c>
      <c r="D22" s="407"/>
      <c r="E22" s="407"/>
      <c r="F22" s="407"/>
      <c r="G22" s="407"/>
      <c r="H22" s="407"/>
      <c r="I22" s="407"/>
      <c r="J22" s="407"/>
      <c r="K22" s="407"/>
      <c r="L22" s="407"/>
      <c r="M22" s="407"/>
      <c r="N22" s="407"/>
      <c r="O22" s="414"/>
      <c r="P22" s="414"/>
      <c r="Q22" s="414"/>
      <c r="R22" s="414"/>
      <c r="S22" s="414"/>
      <c r="T22" s="414"/>
      <c r="U22" s="414"/>
      <c r="V22" s="414"/>
      <c r="W22" s="414"/>
      <c r="X22" s="414"/>
      <c r="Y22" s="408">
        <v>39500</v>
      </c>
      <c r="Z22" s="408">
        <v>39500</v>
      </c>
      <c r="AA22" s="408">
        <v>39500</v>
      </c>
      <c r="AB22" s="408">
        <v>39500</v>
      </c>
      <c r="AC22" s="408" t="s">
        <v>573</v>
      </c>
    </row>
    <row r="23" spans="1:31" ht="16.5" customHeight="1" x14ac:dyDescent="0.25">
      <c r="A23" s="402">
        <v>15</v>
      </c>
      <c r="B23" s="490" t="s">
        <v>399</v>
      </c>
      <c r="C23" s="407" t="s">
        <v>889</v>
      </c>
      <c r="D23" s="415"/>
      <c r="E23" s="415"/>
      <c r="F23" s="415"/>
      <c r="G23" s="415"/>
      <c r="H23" s="415"/>
      <c r="I23" s="415"/>
      <c r="J23" s="415"/>
      <c r="K23" s="415"/>
      <c r="L23" s="415"/>
      <c r="M23" s="415"/>
      <c r="N23" s="407"/>
      <c r="O23" s="407"/>
      <c r="P23" s="407"/>
      <c r="Q23" s="407"/>
      <c r="R23" s="407"/>
      <c r="S23" s="408"/>
      <c r="T23" s="408"/>
      <c r="U23" s="408"/>
      <c r="V23" s="408"/>
      <c r="W23" s="408"/>
      <c r="X23" s="408"/>
      <c r="Y23" s="408"/>
      <c r="Z23" s="408">
        <v>61672.584886571989</v>
      </c>
      <c r="AA23" s="408">
        <v>57250.187634095899</v>
      </c>
      <c r="AB23" s="408">
        <v>77350.831723844138</v>
      </c>
      <c r="AC23" s="408" t="s">
        <v>574</v>
      </c>
      <c r="AD23" s="201"/>
    </row>
    <row r="24" spans="1:31" ht="16.5" customHeight="1" x14ac:dyDescent="0.25">
      <c r="A24" s="402">
        <v>16</v>
      </c>
      <c r="B24" s="490" t="s">
        <v>401</v>
      </c>
      <c r="C24" s="407" t="s">
        <v>423</v>
      </c>
      <c r="D24" s="407"/>
      <c r="E24" s="407"/>
      <c r="F24" s="407"/>
      <c r="G24" s="407"/>
      <c r="H24" s="407"/>
      <c r="I24" s="407"/>
      <c r="J24" s="407"/>
      <c r="K24" s="407"/>
      <c r="L24" s="407"/>
      <c r="M24" s="407"/>
      <c r="N24" s="407"/>
      <c r="O24" s="407"/>
      <c r="P24" s="407"/>
      <c r="Q24" s="407"/>
      <c r="R24" s="407"/>
      <c r="S24" s="408"/>
      <c r="T24" s="408"/>
      <c r="U24" s="408"/>
      <c r="V24" s="408"/>
      <c r="W24" s="408"/>
      <c r="X24" s="408">
        <v>12</v>
      </c>
      <c r="Y24" s="408">
        <v>12</v>
      </c>
      <c r="Z24" s="408">
        <v>12</v>
      </c>
      <c r="AA24" s="408">
        <v>12</v>
      </c>
      <c r="AB24" s="408">
        <v>12</v>
      </c>
      <c r="AC24" s="408" t="s">
        <v>575</v>
      </c>
    </row>
    <row r="25" spans="1:31" ht="16.5" customHeight="1" x14ac:dyDescent="0.25">
      <c r="A25" s="402">
        <v>17</v>
      </c>
      <c r="B25" s="491" t="s">
        <v>404</v>
      </c>
      <c r="C25" s="407" t="s">
        <v>882</v>
      </c>
      <c r="D25" s="408"/>
      <c r="E25" s="408"/>
      <c r="F25" s="408"/>
      <c r="G25" s="408"/>
      <c r="H25" s="408"/>
      <c r="I25" s="408"/>
      <c r="J25" s="408"/>
      <c r="K25" s="408"/>
      <c r="L25" s="408"/>
      <c r="M25" s="408"/>
      <c r="N25" s="416"/>
      <c r="O25" s="416"/>
      <c r="P25" s="416"/>
      <c r="Q25" s="416"/>
      <c r="R25" s="416"/>
      <c r="S25" s="408"/>
      <c r="T25" s="408"/>
      <c r="U25" s="408"/>
      <c r="V25" s="408"/>
      <c r="W25" s="408"/>
      <c r="X25" s="408">
        <v>2417.1835003357</v>
      </c>
      <c r="Y25" s="408">
        <v>2417.1835003357</v>
      </c>
      <c r="Z25" s="408">
        <v>2417.1835003357</v>
      </c>
      <c r="AA25" s="408">
        <v>2417.1835003357</v>
      </c>
      <c r="AB25" s="408">
        <v>2417.1835003357</v>
      </c>
      <c r="AC25" s="408" t="s">
        <v>575</v>
      </c>
    </row>
    <row r="26" spans="1:31" ht="16.5" customHeight="1" x14ac:dyDescent="0.25">
      <c r="A26" s="402">
        <v>18</v>
      </c>
      <c r="B26" s="492" t="s">
        <v>405</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row>
    <row r="27" spans="1:31" ht="16.5" customHeight="1" x14ac:dyDescent="0.25">
      <c r="A27" s="402">
        <v>19</v>
      </c>
      <c r="B27" s="440" t="s">
        <v>406</v>
      </c>
      <c r="C27" s="407" t="s">
        <v>889</v>
      </c>
      <c r="D27" s="407"/>
      <c r="E27" s="407"/>
      <c r="F27" s="407"/>
      <c r="G27" s="407"/>
      <c r="H27" s="407"/>
      <c r="I27" s="407"/>
      <c r="J27" s="407"/>
      <c r="K27" s="407"/>
      <c r="L27" s="407"/>
      <c r="M27" s="407"/>
      <c r="N27" s="407"/>
      <c r="O27" s="407"/>
      <c r="P27" s="407"/>
      <c r="Q27" s="407"/>
      <c r="R27" s="407"/>
      <c r="S27" s="416"/>
      <c r="T27" s="419"/>
      <c r="U27" s="419"/>
      <c r="V27" s="419"/>
      <c r="W27" s="419"/>
      <c r="X27" s="419"/>
      <c r="Y27" s="419"/>
      <c r="Z27" s="420">
        <v>579.70018886736466</v>
      </c>
      <c r="AA27" s="420">
        <v>595.41905905997737</v>
      </c>
      <c r="AB27" s="420">
        <v>631.53215443618808</v>
      </c>
      <c r="AC27" s="420" t="s">
        <v>576</v>
      </c>
    </row>
    <row r="28" spans="1:31" s="202" customFormat="1" ht="30" x14ac:dyDescent="0.25">
      <c r="A28" s="421">
        <v>20</v>
      </c>
      <c r="B28" s="440" t="s">
        <v>646</v>
      </c>
      <c r="C28" s="422" t="s">
        <v>889</v>
      </c>
      <c r="D28" s="422"/>
      <c r="E28" s="422"/>
      <c r="F28" s="422"/>
      <c r="G28" s="422"/>
      <c r="H28" s="422"/>
      <c r="I28" s="422"/>
      <c r="J28" s="422"/>
      <c r="K28" s="422"/>
      <c r="L28" s="422"/>
      <c r="M28" s="422"/>
      <c r="N28" s="422"/>
      <c r="O28" s="422"/>
      <c r="P28" s="422"/>
      <c r="Q28" s="422"/>
      <c r="R28" s="422"/>
      <c r="S28" s="423"/>
      <c r="T28" s="423"/>
      <c r="U28" s="423"/>
      <c r="V28" s="423"/>
      <c r="W28" s="423"/>
      <c r="X28" s="423"/>
      <c r="Y28" s="423"/>
      <c r="Z28" s="420">
        <v>85.925842848000002</v>
      </c>
      <c r="AA28" s="420">
        <v>138.83718124800001</v>
      </c>
      <c r="AB28" s="420">
        <v>173.77739308800005</v>
      </c>
      <c r="AC28" s="420" t="s">
        <v>577</v>
      </c>
    </row>
    <row r="29" spans="1:31" ht="16.5" customHeight="1" x14ac:dyDescent="0.25">
      <c r="A29" s="402">
        <v>21</v>
      </c>
      <c r="B29" s="488" t="s">
        <v>645</v>
      </c>
      <c r="C29" s="407" t="s">
        <v>889</v>
      </c>
      <c r="D29" s="407"/>
      <c r="E29" s="407"/>
      <c r="F29" s="407"/>
      <c r="G29" s="407"/>
      <c r="H29" s="407"/>
      <c r="I29" s="407"/>
      <c r="J29" s="407"/>
      <c r="K29" s="407"/>
      <c r="L29" s="407"/>
      <c r="M29" s="407"/>
      <c r="N29" s="407"/>
      <c r="O29" s="407"/>
      <c r="P29" s="407"/>
      <c r="Q29" s="407"/>
      <c r="R29" s="407"/>
      <c r="S29" s="408"/>
      <c r="T29" s="408"/>
      <c r="U29" s="408"/>
      <c r="V29" s="408"/>
      <c r="W29" s="408"/>
      <c r="X29" s="408"/>
      <c r="Y29" s="408"/>
      <c r="Z29" s="420">
        <v>1672.8373506239998</v>
      </c>
      <c r="AA29" s="425">
        <v>1731.0219901199994</v>
      </c>
      <c r="AB29" s="420">
        <v>1937.4303783599994</v>
      </c>
      <c r="AC29" s="408" t="s">
        <v>578</v>
      </c>
    </row>
    <row r="30" spans="1:31" ht="16.5" customHeight="1" x14ac:dyDescent="0.25">
      <c r="A30" s="402">
        <v>22</v>
      </c>
      <c r="B30" s="440" t="s">
        <v>407</v>
      </c>
      <c r="C30" s="407" t="s">
        <v>889</v>
      </c>
      <c r="D30" s="407"/>
      <c r="E30" s="407"/>
      <c r="F30" s="407"/>
      <c r="G30" s="407"/>
      <c r="H30" s="407"/>
      <c r="I30" s="407"/>
      <c r="J30" s="407"/>
      <c r="K30" s="407"/>
      <c r="L30" s="407"/>
      <c r="M30" s="407"/>
      <c r="N30" s="407"/>
      <c r="O30" s="407"/>
      <c r="P30" s="407"/>
      <c r="Q30" s="407"/>
      <c r="R30" s="407"/>
      <c r="S30" s="408"/>
      <c r="T30" s="408"/>
      <c r="U30" s="408"/>
      <c r="V30" s="408"/>
      <c r="W30" s="408"/>
      <c r="X30" s="408"/>
      <c r="Y30" s="408"/>
      <c r="Z30" s="411"/>
      <c r="AA30" s="411"/>
      <c r="AB30" s="411"/>
      <c r="AC30" s="411"/>
    </row>
    <row r="31" spans="1:31" ht="16.5" customHeight="1" x14ac:dyDescent="0.25">
      <c r="A31" s="402">
        <v>23</v>
      </c>
      <c r="B31" s="488" t="s">
        <v>408</v>
      </c>
      <c r="C31" s="407" t="s">
        <v>889</v>
      </c>
      <c r="D31" s="420"/>
      <c r="E31" s="420"/>
      <c r="F31" s="420"/>
      <c r="G31" s="420"/>
      <c r="H31" s="420"/>
      <c r="I31" s="420"/>
      <c r="J31" s="420"/>
      <c r="K31" s="420"/>
      <c r="L31" s="420"/>
      <c r="M31" s="420"/>
      <c r="N31" s="425"/>
      <c r="O31" s="425"/>
      <c r="P31" s="425"/>
      <c r="Q31" s="425"/>
      <c r="R31" s="425"/>
      <c r="S31" s="425"/>
      <c r="T31" s="425"/>
      <c r="U31" s="425"/>
      <c r="V31" s="425"/>
      <c r="W31" s="425"/>
      <c r="X31" s="425"/>
      <c r="Y31" s="425"/>
      <c r="Z31" s="420">
        <v>17885.121200784641</v>
      </c>
      <c r="AA31" s="420">
        <v>16882.836602683397</v>
      </c>
      <c r="AB31" s="420">
        <v>16164.635751749682</v>
      </c>
      <c r="AC31" s="420" t="s">
        <v>579</v>
      </c>
    </row>
    <row r="32" spans="1:31" ht="30" x14ac:dyDescent="0.25">
      <c r="A32" s="402">
        <v>24</v>
      </c>
      <c r="B32" s="488" t="s">
        <v>410</v>
      </c>
      <c r="C32" s="407" t="s">
        <v>889</v>
      </c>
      <c r="D32" s="407"/>
      <c r="E32" s="407"/>
      <c r="F32" s="407"/>
      <c r="G32" s="407"/>
      <c r="H32" s="407"/>
      <c r="I32" s="407"/>
      <c r="J32" s="407"/>
      <c r="K32" s="407"/>
      <c r="L32" s="407"/>
      <c r="M32" s="407"/>
      <c r="N32" s="407"/>
      <c r="O32" s="407"/>
      <c r="P32" s="407"/>
      <c r="Q32" s="407"/>
      <c r="R32" s="407"/>
      <c r="S32" s="426"/>
      <c r="T32" s="419"/>
      <c r="U32" s="419"/>
      <c r="V32" s="419"/>
      <c r="W32" s="419"/>
      <c r="X32" s="419"/>
      <c r="Y32" s="419"/>
      <c r="Z32" s="420">
        <v>308.93721081591207</v>
      </c>
      <c r="AA32" s="420">
        <v>322.63556699794407</v>
      </c>
      <c r="AB32" s="420">
        <v>348.86045682080339</v>
      </c>
      <c r="AC32" s="420" t="s">
        <v>580</v>
      </c>
      <c r="AE32" s="201"/>
    </row>
    <row r="33" spans="1:32" s="202" customFormat="1" ht="16.5" customHeight="1" x14ac:dyDescent="0.25">
      <c r="A33" s="421">
        <v>25</v>
      </c>
      <c r="B33" s="440" t="s">
        <v>412</v>
      </c>
      <c r="C33" s="422" t="s">
        <v>889</v>
      </c>
      <c r="D33" s="422"/>
      <c r="E33" s="422"/>
      <c r="F33" s="422"/>
      <c r="G33" s="422"/>
      <c r="H33" s="422"/>
      <c r="I33" s="422"/>
      <c r="J33" s="422"/>
      <c r="K33" s="422"/>
      <c r="L33" s="422"/>
      <c r="M33" s="422"/>
      <c r="N33" s="422"/>
      <c r="O33" s="422"/>
      <c r="P33" s="422"/>
      <c r="Q33" s="422"/>
      <c r="R33" s="422"/>
      <c r="S33" s="427"/>
      <c r="T33" s="427"/>
      <c r="U33" s="427"/>
      <c r="V33" s="427"/>
      <c r="W33" s="427"/>
      <c r="X33" s="427"/>
      <c r="Y33" s="409"/>
      <c r="Z33" s="420">
        <v>880.33196424959999</v>
      </c>
      <c r="AA33" s="420">
        <v>893.65098484799978</v>
      </c>
      <c r="AB33" s="420">
        <v>990.09761054399974</v>
      </c>
      <c r="AC33" s="420" t="s">
        <v>580</v>
      </c>
      <c r="AE33" s="203"/>
    </row>
    <row r="34" spans="1:32" ht="30" x14ac:dyDescent="0.25">
      <c r="A34" s="402">
        <v>26</v>
      </c>
      <c r="B34" s="440" t="s">
        <v>414</v>
      </c>
      <c r="C34" s="407" t="s">
        <v>889</v>
      </c>
      <c r="D34" s="407"/>
      <c r="E34" s="407"/>
      <c r="F34" s="407"/>
      <c r="G34" s="407"/>
      <c r="H34" s="407"/>
      <c r="I34" s="407"/>
      <c r="J34" s="407"/>
      <c r="K34" s="407"/>
      <c r="L34" s="407"/>
      <c r="M34" s="407"/>
      <c r="N34" s="407"/>
      <c r="O34" s="407"/>
      <c r="P34" s="407"/>
      <c r="Q34" s="407"/>
      <c r="R34" s="407"/>
      <c r="S34" s="428"/>
      <c r="T34" s="428"/>
      <c r="U34" s="428"/>
      <c r="V34" s="428"/>
      <c r="W34" s="428"/>
      <c r="X34" s="428"/>
      <c r="Y34" s="409"/>
      <c r="Z34" s="420">
        <v>220.48512690512823</v>
      </c>
      <c r="AA34" s="420">
        <v>222.4319883102564</v>
      </c>
      <c r="AB34" s="420">
        <v>231.69678451794871</v>
      </c>
      <c r="AC34" s="420" t="s">
        <v>580</v>
      </c>
      <c r="AE34" s="201"/>
    </row>
    <row r="35" spans="1:32" ht="16.5" customHeight="1" x14ac:dyDescent="0.25">
      <c r="A35" s="402">
        <v>27</v>
      </c>
      <c r="B35" s="488" t="s">
        <v>416</v>
      </c>
      <c r="C35" s="407" t="s">
        <v>889</v>
      </c>
      <c r="D35" s="407"/>
      <c r="E35" s="407"/>
      <c r="F35" s="407"/>
      <c r="G35" s="407"/>
      <c r="H35" s="407"/>
      <c r="I35" s="407"/>
      <c r="J35" s="407"/>
      <c r="K35" s="407"/>
      <c r="L35" s="407"/>
      <c r="M35" s="407"/>
      <c r="N35" s="407"/>
      <c r="O35" s="407"/>
      <c r="P35" s="407"/>
      <c r="Q35" s="407"/>
      <c r="R35" s="407"/>
      <c r="S35" s="408"/>
      <c r="T35" s="408"/>
      <c r="U35" s="408"/>
      <c r="V35" s="408"/>
      <c r="W35" s="408"/>
      <c r="X35" s="408"/>
      <c r="Y35" s="409"/>
      <c r="Z35" s="420">
        <v>49.589645197435885</v>
      </c>
      <c r="AA35" s="420">
        <v>50.351503751776903</v>
      </c>
      <c r="AB35" s="420">
        <v>50.974913097435859</v>
      </c>
      <c r="AC35" s="420" t="s">
        <v>580</v>
      </c>
      <c r="AE35" s="201"/>
      <c r="AF35" s="201"/>
    </row>
    <row r="36" spans="1:32" ht="16.5" customHeight="1" x14ac:dyDescent="0.25">
      <c r="A36" s="402">
        <v>28</v>
      </c>
      <c r="B36" s="492" t="s">
        <v>417</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row>
    <row r="37" spans="1:32" ht="16.5" customHeight="1" x14ac:dyDescent="0.25">
      <c r="A37" s="402">
        <v>29</v>
      </c>
      <c r="B37" s="490" t="s">
        <v>419</v>
      </c>
      <c r="C37" s="407" t="s">
        <v>889</v>
      </c>
      <c r="D37" s="407"/>
      <c r="E37" s="407"/>
      <c r="F37" s="407"/>
      <c r="G37" s="407"/>
      <c r="H37" s="407"/>
      <c r="I37" s="407"/>
      <c r="J37" s="407"/>
      <c r="K37" s="407"/>
      <c r="L37" s="407"/>
      <c r="M37" s="407"/>
      <c r="N37" s="407"/>
      <c r="O37" s="407"/>
      <c r="P37" s="407"/>
      <c r="Q37" s="407"/>
      <c r="R37" s="407"/>
      <c r="S37" s="429"/>
      <c r="T37" s="429"/>
      <c r="U37" s="429"/>
      <c r="V37" s="429"/>
      <c r="W37" s="429"/>
      <c r="X37" s="429"/>
      <c r="Y37" s="429"/>
      <c r="Z37" s="409">
        <v>85.949926250000004</v>
      </c>
      <c r="AA37" s="425">
        <v>86.151859000000002</v>
      </c>
      <c r="AB37" s="425">
        <v>86.011877999999996</v>
      </c>
      <c r="AC37" s="425" t="s">
        <v>580</v>
      </c>
    </row>
    <row r="38" spans="1:32" ht="16.5" customHeight="1" x14ac:dyDescent="0.25">
      <c r="A38" s="402">
        <v>30</v>
      </c>
      <c r="B38" s="490" t="s">
        <v>421</v>
      </c>
      <c r="C38" s="407" t="s">
        <v>889</v>
      </c>
      <c r="D38" s="407"/>
      <c r="E38" s="407"/>
      <c r="F38" s="407"/>
      <c r="G38" s="407"/>
      <c r="H38" s="407"/>
      <c r="I38" s="407"/>
      <c r="J38" s="407"/>
      <c r="K38" s="407"/>
      <c r="L38" s="407"/>
      <c r="M38" s="407"/>
      <c r="N38" s="407"/>
      <c r="O38" s="407"/>
      <c r="P38" s="407"/>
      <c r="Q38" s="407"/>
      <c r="R38" s="407"/>
      <c r="S38" s="408"/>
      <c r="T38" s="408"/>
      <c r="U38" s="408"/>
      <c r="V38" s="408"/>
      <c r="W38" s="408"/>
      <c r="X38" s="408"/>
      <c r="Y38" s="408"/>
      <c r="Z38" s="408">
        <v>13</v>
      </c>
      <c r="AA38" s="425">
        <v>13</v>
      </c>
      <c r="AB38" s="425">
        <v>13</v>
      </c>
      <c r="AC38" s="425" t="s">
        <v>581</v>
      </c>
    </row>
    <row r="39" spans="1:32" ht="16.5" customHeight="1" x14ac:dyDescent="0.25">
      <c r="A39" s="402">
        <v>32</v>
      </c>
      <c r="B39" s="491" t="s">
        <v>422</v>
      </c>
      <c r="C39" s="407" t="s">
        <v>423</v>
      </c>
      <c r="D39" s="407"/>
      <c r="E39" s="407"/>
      <c r="F39" s="407"/>
      <c r="G39" s="407"/>
      <c r="H39" s="407"/>
      <c r="I39" s="407"/>
      <c r="J39" s="407"/>
      <c r="K39" s="407"/>
      <c r="L39" s="407"/>
      <c r="M39" s="407"/>
      <c r="N39" s="407"/>
      <c r="O39" s="407"/>
      <c r="P39" s="407"/>
      <c r="Q39" s="407"/>
      <c r="R39" s="407"/>
      <c r="S39" s="408"/>
      <c r="T39" s="408"/>
      <c r="U39" s="408"/>
      <c r="V39" s="408"/>
      <c r="W39" s="408"/>
      <c r="X39" s="408">
        <v>20</v>
      </c>
      <c r="Y39" s="408">
        <v>20</v>
      </c>
      <c r="Z39" s="408">
        <v>22</v>
      </c>
      <c r="AA39" s="408">
        <v>22</v>
      </c>
      <c r="AB39" s="408">
        <v>35</v>
      </c>
      <c r="AC39" s="425" t="s">
        <v>582</v>
      </c>
    </row>
    <row r="40" spans="1:32" ht="30" x14ac:dyDescent="0.25">
      <c r="A40" s="402">
        <v>33</v>
      </c>
      <c r="B40" s="440" t="s">
        <v>1013</v>
      </c>
      <c r="C40" s="407" t="s">
        <v>889</v>
      </c>
      <c r="D40" s="407"/>
      <c r="E40" s="407"/>
      <c r="F40" s="407"/>
      <c r="G40" s="407"/>
      <c r="H40" s="407"/>
      <c r="I40" s="407"/>
      <c r="J40" s="407"/>
      <c r="K40" s="407"/>
      <c r="L40" s="407"/>
      <c r="M40" s="407"/>
      <c r="N40" s="407"/>
      <c r="O40" s="407"/>
      <c r="P40" s="407"/>
      <c r="Q40" s="407"/>
      <c r="R40" s="407"/>
      <c r="S40" s="408"/>
      <c r="T40" s="408"/>
      <c r="U40" s="408"/>
      <c r="V40" s="408"/>
      <c r="W40" s="408"/>
      <c r="X40" s="408"/>
      <c r="Y40" s="408"/>
      <c r="Z40" s="408"/>
      <c r="AA40" s="425"/>
      <c r="AB40" s="425"/>
      <c r="AC40" s="425"/>
    </row>
    <row r="41" spans="1:32" ht="16.5" customHeight="1" x14ac:dyDescent="0.25">
      <c r="A41" s="402">
        <v>34</v>
      </c>
      <c r="B41" s="488" t="s">
        <v>425</v>
      </c>
      <c r="C41" s="407" t="s">
        <v>883</v>
      </c>
      <c r="D41" s="407"/>
      <c r="E41" s="407"/>
      <c r="F41" s="407"/>
      <c r="G41" s="407"/>
      <c r="H41" s="407"/>
      <c r="I41" s="407"/>
      <c r="J41" s="407"/>
      <c r="K41" s="407"/>
      <c r="L41" s="407"/>
      <c r="M41" s="407"/>
      <c r="N41" s="407"/>
      <c r="O41" s="407"/>
      <c r="P41" s="407"/>
      <c r="Q41" s="407"/>
      <c r="R41" s="407"/>
      <c r="S41" s="408"/>
      <c r="T41" s="408"/>
      <c r="U41" s="408"/>
      <c r="V41" s="408"/>
      <c r="W41" s="408"/>
      <c r="X41" s="408"/>
      <c r="Y41" s="408"/>
      <c r="Z41" s="408"/>
      <c r="AA41" s="425"/>
      <c r="AB41" s="425"/>
      <c r="AC41" s="425"/>
    </row>
    <row r="42" spans="1:32" ht="16.5" customHeight="1" x14ac:dyDescent="0.25">
      <c r="A42" s="402">
        <v>35</v>
      </c>
      <c r="B42" s="488" t="s">
        <v>426</v>
      </c>
      <c r="C42" s="407" t="s">
        <v>883</v>
      </c>
      <c r="D42" s="407"/>
      <c r="E42" s="407"/>
      <c r="F42" s="407"/>
      <c r="G42" s="407"/>
      <c r="H42" s="407"/>
      <c r="I42" s="407"/>
      <c r="J42" s="407"/>
      <c r="K42" s="407"/>
      <c r="L42" s="407"/>
      <c r="M42" s="407"/>
      <c r="N42" s="407"/>
      <c r="O42" s="407"/>
      <c r="P42" s="407"/>
      <c r="Q42" s="407"/>
      <c r="R42" s="407"/>
      <c r="S42" s="408"/>
      <c r="T42" s="408"/>
      <c r="U42" s="408"/>
      <c r="V42" s="408"/>
      <c r="W42" s="408"/>
      <c r="X42" s="408"/>
      <c r="Y42" s="408"/>
      <c r="Z42" s="408"/>
      <c r="AA42" s="425"/>
      <c r="AB42" s="425"/>
      <c r="AC42" s="425"/>
    </row>
    <row r="43" spans="1:32" ht="16.5" customHeight="1" x14ac:dyDescent="0.25">
      <c r="A43" s="402">
        <v>36</v>
      </c>
      <c r="B43" s="440" t="s">
        <v>428</v>
      </c>
      <c r="C43" s="407" t="s">
        <v>889</v>
      </c>
      <c r="D43" s="407"/>
      <c r="E43" s="407"/>
      <c r="F43" s="407"/>
      <c r="G43" s="407"/>
      <c r="H43" s="407"/>
      <c r="I43" s="407"/>
      <c r="J43" s="407"/>
      <c r="K43" s="407"/>
      <c r="L43" s="407"/>
      <c r="M43" s="407"/>
      <c r="N43" s="407"/>
      <c r="O43" s="407"/>
      <c r="P43" s="407"/>
      <c r="Q43" s="407"/>
      <c r="R43" s="407"/>
      <c r="S43" s="408"/>
      <c r="T43" s="408"/>
      <c r="U43" s="408"/>
      <c r="V43" s="408"/>
      <c r="W43" s="408"/>
      <c r="X43" s="408"/>
      <c r="Y43" s="408"/>
      <c r="Z43" s="408"/>
      <c r="AA43" s="425"/>
      <c r="AB43" s="425"/>
      <c r="AC43" s="425"/>
    </row>
    <row r="44" spans="1:32" ht="16.5" customHeight="1" x14ac:dyDescent="0.25">
      <c r="A44" s="402">
        <v>37</v>
      </c>
      <c r="B44" s="492" t="s">
        <v>1014</v>
      </c>
      <c r="C44" s="430"/>
      <c r="D44" s="430"/>
      <c r="E44" s="430"/>
      <c r="F44" s="430"/>
      <c r="G44" s="430"/>
      <c r="H44" s="430"/>
      <c r="I44" s="430"/>
      <c r="J44" s="430"/>
      <c r="K44" s="430"/>
      <c r="L44" s="430"/>
      <c r="M44" s="430"/>
      <c r="N44" s="430"/>
      <c r="O44" s="430"/>
      <c r="P44" s="430"/>
      <c r="Q44" s="430"/>
      <c r="R44" s="430"/>
      <c r="S44" s="430"/>
      <c r="T44" s="431"/>
      <c r="U44" s="431"/>
      <c r="V44" s="431"/>
      <c r="W44" s="431"/>
      <c r="X44" s="431"/>
      <c r="Y44" s="431"/>
      <c r="Z44" s="431"/>
      <c r="AA44" s="431"/>
      <c r="AB44" s="431"/>
      <c r="AC44" s="431"/>
    </row>
    <row r="45" spans="1:32" ht="16.5" customHeight="1" x14ac:dyDescent="0.25">
      <c r="A45" s="402">
        <v>38</v>
      </c>
      <c r="B45" s="490" t="s">
        <v>431</v>
      </c>
      <c r="C45" s="432" t="s">
        <v>372</v>
      </c>
      <c r="D45" s="433"/>
      <c r="E45" s="433"/>
      <c r="F45" s="433"/>
      <c r="G45" s="433"/>
      <c r="H45" s="408"/>
      <c r="I45" s="408"/>
      <c r="J45" s="408"/>
      <c r="K45" s="408"/>
      <c r="L45" s="408"/>
      <c r="M45" s="408"/>
      <c r="N45" s="408">
        <v>3709581</v>
      </c>
      <c r="O45" s="408">
        <v>3824412</v>
      </c>
      <c r="P45" s="408">
        <v>3880725</v>
      </c>
      <c r="Q45" s="408">
        <v>4026414</v>
      </c>
      <c r="R45" s="408">
        <v>4124587</v>
      </c>
      <c r="S45" s="408">
        <v>4210189</v>
      </c>
      <c r="T45" s="408">
        <v>4304634</v>
      </c>
      <c r="U45" s="408">
        <v>4405113</v>
      </c>
      <c r="V45" s="408">
        <v>4485801</v>
      </c>
      <c r="W45" s="408">
        <v>4586656</v>
      </c>
      <c r="X45" s="408">
        <v>4494590</v>
      </c>
      <c r="Y45" s="408">
        <v>4555566</v>
      </c>
      <c r="Z45" s="408">
        <v>4620925</v>
      </c>
      <c r="AA45" s="408">
        <v>4682512</v>
      </c>
      <c r="AB45" s="408">
        <v>4749496</v>
      </c>
      <c r="AC45" s="408" t="s">
        <v>564</v>
      </c>
    </row>
    <row r="46" spans="1:32" ht="16.5" customHeight="1" x14ac:dyDescent="0.25">
      <c r="A46" s="402">
        <v>39</v>
      </c>
      <c r="B46" s="490" t="s">
        <v>1015</v>
      </c>
      <c r="C46" s="432" t="s">
        <v>372</v>
      </c>
      <c r="D46" s="433"/>
      <c r="E46" s="433"/>
      <c r="F46" s="433"/>
      <c r="G46" s="433"/>
      <c r="H46" s="408"/>
      <c r="I46" s="408"/>
      <c r="J46" s="408"/>
      <c r="K46" s="408"/>
      <c r="L46" s="408"/>
      <c r="M46" s="408"/>
      <c r="N46" s="408">
        <v>3755853</v>
      </c>
      <c r="O46" s="408">
        <v>3876528</v>
      </c>
      <c r="P46" s="408">
        <v>3978221</v>
      </c>
      <c r="Q46" s="408">
        <v>4061431</v>
      </c>
      <c r="R46" s="408">
        <v>4159939</v>
      </c>
      <c r="S46" s="408">
        <v>4250038</v>
      </c>
      <c r="T46" s="408">
        <v>4331234</v>
      </c>
      <c r="U46" s="408">
        <v>4425892</v>
      </c>
      <c r="V46" s="408">
        <v>4513927</v>
      </c>
      <c r="W46" s="408">
        <v>4609247</v>
      </c>
      <c r="X46" s="408">
        <v>4524090</v>
      </c>
      <c r="Y46" s="408">
        <v>4575312</v>
      </c>
      <c r="Z46" s="408">
        <v>4637705</v>
      </c>
      <c r="AA46" s="408">
        <v>4696526</v>
      </c>
      <c r="AB46" s="408">
        <v>4754266</v>
      </c>
      <c r="AC46" s="408" t="s">
        <v>564</v>
      </c>
    </row>
    <row r="47" spans="1:32" x14ac:dyDescent="0.25">
      <c r="B47" s="493"/>
    </row>
    <row r="49" spans="2:19" x14ac:dyDescent="0.25">
      <c r="S49" s="201"/>
    </row>
    <row r="50" spans="2:19" x14ac:dyDescent="0.25">
      <c r="B50" s="204" t="s">
        <v>433</v>
      </c>
      <c r="S50" s="201"/>
    </row>
    <row r="51" spans="2:19" x14ac:dyDescent="0.25">
      <c r="B51" s="197" t="s">
        <v>434</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D34"/>
  <sheetViews>
    <sheetView showGridLines="0" zoomScale="85" zoomScaleNormal="85" workbookViewId="0">
      <pane xSplit="3" topLeftCell="R1" activePane="topRight" state="frozen"/>
      <selection activeCell="C26" sqref="C26"/>
      <selection pane="topRight" activeCell="X20" sqref="X20:AB20"/>
    </sheetView>
  </sheetViews>
  <sheetFormatPr baseColWidth="10" defaultColWidth="9.140625" defaultRowHeight="15" x14ac:dyDescent="0.25"/>
  <cols>
    <col min="1" max="1" width="3.42578125" style="197" customWidth="1"/>
    <col min="2" max="2" width="62.7109375" style="197" customWidth="1"/>
    <col min="3" max="3" width="16" style="197" customWidth="1"/>
    <col min="4" max="28" width="9.28515625" style="197" customWidth="1"/>
    <col min="29" max="29" width="13" style="197" customWidth="1"/>
    <col min="30" max="16384" width="9.140625" style="197"/>
  </cols>
  <sheetData>
    <row r="1" spans="1:30" ht="15" customHeight="1" x14ac:dyDescent="0.25">
      <c r="A1" s="494"/>
    </row>
    <row r="2" spans="1:30" ht="15" customHeight="1" x14ac:dyDescent="0.25">
      <c r="A2" s="494"/>
    </row>
    <row r="3" spans="1:30" ht="15" customHeight="1" x14ac:dyDescent="0.25">
      <c r="A3" s="494"/>
    </row>
    <row r="4" spans="1:30" ht="15" customHeight="1" x14ac:dyDescent="0.25">
      <c r="A4" s="494"/>
    </row>
    <row r="5" spans="1:30" ht="33" customHeight="1" x14ac:dyDescent="0.3">
      <c r="A5" s="438" t="s">
        <v>1017</v>
      </c>
      <c r="W5" s="198"/>
      <c r="AD5" s="199"/>
    </row>
    <row r="6" spans="1:30" ht="21" customHeight="1" x14ac:dyDescent="0.25">
      <c r="A6" s="205" t="s">
        <v>830</v>
      </c>
      <c r="C6" s="196"/>
      <c r="D6" s="196"/>
      <c r="E6" s="196"/>
      <c r="F6" s="196"/>
      <c r="G6" s="196"/>
      <c r="H6" s="196"/>
      <c r="I6" s="196"/>
      <c r="J6" s="196"/>
      <c r="K6" s="196"/>
      <c r="L6" s="196"/>
      <c r="M6" s="196"/>
      <c r="N6" s="196"/>
      <c r="O6" s="196"/>
      <c r="P6" s="196"/>
      <c r="Q6" s="196"/>
      <c r="R6" s="196"/>
      <c r="S6" s="200"/>
      <c r="T6" s="200"/>
      <c r="U6" s="200"/>
      <c r="V6" s="200"/>
      <c r="W6" s="200"/>
      <c r="X6" s="200"/>
    </row>
    <row r="7" spans="1:30" ht="27" customHeight="1" x14ac:dyDescent="0.25">
      <c r="A7" s="400"/>
      <c r="B7" s="400" t="s">
        <v>1016</v>
      </c>
      <c r="C7" s="400" t="s">
        <v>859</v>
      </c>
      <c r="D7" s="400">
        <v>1990</v>
      </c>
      <c r="E7" s="400">
        <v>1991</v>
      </c>
      <c r="F7" s="400">
        <v>1992</v>
      </c>
      <c r="G7" s="400">
        <v>1993</v>
      </c>
      <c r="H7" s="400">
        <v>1994</v>
      </c>
      <c r="I7" s="400">
        <v>1995</v>
      </c>
      <c r="J7" s="400">
        <v>1996</v>
      </c>
      <c r="K7" s="400">
        <v>1997</v>
      </c>
      <c r="L7" s="400">
        <v>1998</v>
      </c>
      <c r="M7" s="400">
        <v>1999</v>
      </c>
      <c r="N7" s="400">
        <v>2000</v>
      </c>
      <c r="O7" s="400">
        <v>2001</v>
      </c>
      <c r="P7" s="400">
        <v>2002</v>
      </c>
      <c r="Q7" s="400">
        <v>2003</v>
      </c>
      <c r="R7" s="400">
        <v>2004</v>
      </c>
      <c r="S7" s="400">
        <v>2005</v>
      </c>
      <c r="T7" s="400">
        <v>2006</v>
      </c>
      <c r="U7" s="400">
        <v>2007</v>
      </c>
      <c r="V7" s="400">
        <v>2008</v>
      </c>
      <c r="W7" s="400">
        <v>2009</v>
      </c>
      <c r="X7" s="400">
        <v>2010</v>
      </c>
      <c r="Y7" s="400">
        <v>2011</v>
      </c>
      <c r="Z7" s="400">
        <v>2012</v>
      </c>
      <c r="AA7" s="400">
        <v>2013</v>
      </c>
      <c r="AB7" s="400">
        <v>2014</v>
      </c>
    </row>
    <row r="8" spans="1:30" ht="16.5" customHeight="1" x14ac:dyDescent="0.25">
      <c r="A8" s="402">
        <v>1</v>
      </c>
      <c r="B8" s="403" t="s">
        <v>218</v>
      </c>
      <c r="C8" s="404"/>
      <c r="D8" s="404"/>
      <c r="E8" s="404"/>
      <c r="F8" s="404"/>
      <c r="G8" s="404"/>
      <c r="H8" s="404"/>
      <c r="I8" s="404"/>
      <c r="J8" s="404"/>
      <c r="K8" s="404"/>
      <c r="L8" s="404"/>
      <c r="M8" s="404"/>
      <c r="N8" s="404"/>
      <c r="O8" s="404"/>
      <c r="P8" s="404"/>
      <c r="Q8" s="404"/>
      <c r="R8" s="404"/>
      <c r="S8" s="404"/>
      <c r="T8" s="405"/>
      <c r="U8" s="405"/>
      <c r="V8" s="405"/>
      <c r="W8" s="405"/>
      <c r="X8" s="405"/>
      <c r="Y8" s="405"/>
      <c r="Z8" s="405"/>
      <c r="AA8" s="405"/>
      <c r="AB8" s="405"/>
    </row>
    <row r="9" spans="1:30" ht="16.5" customHeight="1" x14ac:dyDescent="0.25">
      <c r="A9" s="402">
        <v>2</v>
      </c>
      <c r="B9" s="440" t="s">
        <v>221</v>
      </c>
      <c r="C9" s="407" t="s">
        <v>888</v>
      </c>
      <c r="D9" s="441">
        <v>59.282504892367903</v>
      </c>
      <c r="E9" s="441">
        <v>60.695420743639922</v>
      </c>
      <c r="F9" s="441">
        <v>62.045733855185908</v>
      </c>
      <c r="G9" s="441">
        <v>63.402504892367908</v>
      </c>
      <c r="H9" s="441">
        <v>65.248982387475536</v>
      </c>
      <c r="I9" s="441">
        <v>67.089589041095891</v>
      </c>
      <c r="J9" s="441">
        <v>68.901487279843451</v>
      </c>
      <c r="K9" s="441">
        <v>70.669745596868879</v>
      </c>
      <c r="L9" s="441">
        <v>72.405851272015653</v>
      </c>
      <c r="M9" s="441">
        <v>74.106477495107626</v>
      </c>
      <c r="N9" s="441">
        <v>74.563346379647754</v>
      </c>
      <c r="O9" s="441">
        <v>76.452876712328774</v>
      </c>
      <c r="P9" s="441">
        <v>77.478532289628177</v>
      </c>
      <c r="Q9" s="441">
        <v>80.015127201565562</v>
      </c>
      <c r="R9" s="441">
        <v>81.776027397260279</v>
      </c>
      <c r="S9" s="420">
        <v>83.486986301369868</v>
      </c>
      <c r="T9" s="420">
        <v>85.202407045009778</v>
      </c>
      <c r="U9" s="420">
        <v>86.949119373776909</v>
      </c>
      <c r="V9" s="420">
        <v>88.711585127201559</v>
      </c>
      <c r="W9" s="420">
        <v>90.420391389432481</v>
      </c>
      <c r="X9" s="420">
        <v>88.812270058708421</v>
      </c>
      <c r="Y9" s="420">
        <v>89.869784735812132</v>
      </c>
      <c r="Z9" s="420">
        <v>91.020861056751471</v>
      </c>
      <c r="AA9" s="420">
        <v>92.211076320939341</v>
      </c>
      <c r="AB9" s="420">
        <v>93.387436399217222</v>
      </c>
    </row>
    <row r="10" spans="1:30" ht="16.5" customHeight="1" x14ac:dyDescent="0.25">
      <c r="A10" s="402">
        <v>3</v>
      </c>
      <c r="B10" s="440" t="s">
        <v>436</v>
      </c>
      <c r="C10" s="407" t="s">
        <v>437</v>
      </c>
      <c r="D10" s="442"/>
      <c r="E10" s="442"/>
      <c r="F10" s="442"/>
      <c r="G10" s="442"/>
      <c r="H10" s="442"/>
      <c r="I10" s="442"/>
      <c r="J10" s="442"/>
      <c r="K10" s="442"/>
      <c r="L10" s="442"/>
      <c r="M10" s="442"/>
      <c r="N10" s="442"/>
      <c r="O10" s="442"/>
      <c r="P10" s="442"/>
      <c r="Q10" s="442"/>
      <c r="R10" s="442"/>
      <c r="S10" s="443">
        <v>0.79491083892202363</v>
      </c>
      <c r="T10" s="443">
        <v>0.75898072149536111</v>
      </c>
      <c r="U10" s="443">
        <v>0.74794760967073981</v>
      </c>
      <c r="V10" s="443">
        <v>0.77963384667435076</v>
      </c>
      <c r="W10" s="443">
        <v>0.77588575091114842</v>
      </c>
      <c r="X10" s="443">
        <v>0.75780560734331293</v>
      </c>
      <c r="Y10" s="443">
        <v>0.7256935413141794</v>
      </c>
      <c r="Z10" s="443">
        <v>0.71092613784392844</v>
      </c>
      <c r="AA10" s="443">
        <v>0.66943258061719868</v>
      </c>
      <c r="AB10" s="443">
        <v>0.65749166142568816</v>
      </c>
    </row>
    <row r="11" spans="1:30" ht="16.5" customHeight="1" x14ac:dyDescent="0.25">
      <c r="A11" s="402">
        <v>4</v>
      </c>
      <c r="B11" s="440" t="s">
        <v>439</v>
      </c>
      <c r="C11" s="407" t="s">
        <v>440</v>
      </c>
      <c r="D11" s="441"/>
      <c r="E11" s="441"/>
      <c r="F11" s="441"/>
      <c r="G11" s="441"/>
      <c r="H11" s="441"/>
      <c r="I11" s="420"/>
      <c r="J11" s="420"/>
      <c r="K11" s="420"/>
      <c r="L11" s="420"/>
      <c r="M11" s="420"/>
      <c r="N11" s="420"/>
      <c r="O11" s="420"/>
      <c r="P11" s="420"/>
      <c r="Q11" s="420"/>
      <c r="R11" s="420"/>
      <c r="S11" s="420">
        <v>1936.0396135537155</v>
      </c>
      <c r="T11" s="420">
        <v>1997.5579226536195</v>
      </c>
      <c r="U11" s="420">
        <v>2036.7711029776508</v>
      </c>
      <c r="V11" s="420">
        <v>2089.8903168781526</v>
      </c>
      <c r="W11" s="420">
        <v>2015.2098250009412</v>
      </c>
      <c r="X11" s="420">
        <v>2111.650702506287</v>
      </c>
      <c r="Y11" s="420">
        <v>2140.8348707585565</v>
      </c>
      <c r="Z11" s="420">
        <v>2187.4803079710705</v>
      </c>
      <c r="AA11" s="420">
        <v>2171.9305725536055</v>
      </c>
      <c r="AB11" s="420">
        <v>2140.8468470795392</v>
      </c>
    </row>
    <row r="12" spans="1:30" ht="16.5" customHeight="1" x14ac:dyDescent="0.25">
      <c r="A12" s="402">
        <v>5</v>
      </c>
      <c r="B12" s="403" t="s">
        <v>442</v>
      </c>
      <c r="C12" s="412"/>
      <c r="D12" s="412"/>
      <c r="E12" s="412"/>
      <c r="F12" s="412"/>
      <c r="G12" s="412"/>
      <c r="H12" s="412"/>
      <c r="I12" s="412"/>
      <c r="J12" s="412"/>
      <c r="K12" s="412"/>
      <c r="L12" s="412"/>
      <c r="M12" s="412"/>
      <c r="N12" s="412"/>
      <c r="O12" s="412"/>
      <c r="P12" s="412"/>
      <c r="Q12" s="412"/>
      <c r="R12" s="412"/>
      <c r="S12" s="412"/>
      <c r="T12" s="413"/>
      <c r="U12" s="413"/>
      <c r="V12" s="413"/>
      <c r="W12" s="413"/>
      <c r="X12" s="413"/>
      <c r="Y12" s="413"/>
      <c r="Z12" s="413"/>
      <c r="AA12" s="413"/>
      <c r="AB12" s="413"/>
    </row>
    <row r="13" spans="1:30" ht="16.5" customHeight="1" x14ac:dyDescent="0.25">
      <c r="A13" s="402">
        <v>6</v>
      </c>
      <c r="B13" s="440" t="s">
        <v>444</v>
      </c>
      <c r="C13" s="407" t="s">
        <v>445</v>
      </c>
      <c r="D13" s="420">
        <v>2967.8132418023483</v>
      </c>
      <c r="E13" s="420">
        <v>2734.588897324853</v>
      </c>
      <c r="F13" s="420">
        <v>2585.7756235675147</v>
      </c>
      <c r="G13" s="420">
        <v>2658.345501080235</v>
      </c>
      <c r="H13" s="420">
        <v>2686.0547541056758</v>
      </c>
      <c r="I13" s="420">
        <v>2870.8833066262232</v>
      </c>
      <c r="J13" s="420">
        <v>3530.5596029941289</v>
      </c>
      <c r="K13" s="420">
        <v>3003.3768034168297</v>
      </c>
      <c r="L13" s="420">
        <v>3052.3824749999999</v>
      </c>
      <c r="M13" s="420">
        <v>3347.6046926634049</v>
      </c>
      <c r="N13" s="420">
        <v>2993.0516255185908</v>
      </c>
      <c r="O13" s="420">
        <v>3162.5192641878671</v>
      </c>
      <c r="P13" s="420">
        <v>3258.1847749510771</v>
      </c>
      <c r="Q13" s="420">
        <v>3372.4497945205476</v>
      </c>
      <c r="R13" s="420">
        <v>3521.1343150684934</v>
      </c>
      <c r="S13" s="420">
        <v>3270.087397260274</v>
      </c>
      <c r="T13" s="420">
        <v>3009.7418590998036</v>
      </c>
      <c r="U13" s="420">
        <v>3368.8713835616441</v>
      </c>
      <c r="V13" s="420">
        <v>3462.6457729941299</v>
      </c>
      <c r="W13" s="420">
        <v>3068.1071311154597</v>
      </c>
      <c r="X13" s="420">
        <v>3966.8064227005866</v>
      </c>
      <c r="Y13" s="420">
        <v>3068.5475185909977</v>
      </c>
      <c r="Z13" s="420">
        <v>2856.0451996086108</v>
      </c>
      <c r="AA13" s="420">
        <v>2727.466506849315</v>
      </c>
      <c r="AB13" s="420">
        <v>3310.7856457925632</v>
      </c>
    </row>
    <row r="14" spans="1:30" ht="16.5" customHeight="1" x14ac:dyDescent="0.25">
      <c r="A14" s="402">
        <v>7</v>
      </c>
      <c r="B14" s="440" t="s">
        <v>198</v>
      </c>
      <c r="C14" s="407" t="s">
        <v>437</v>
      </c>
      <c r="D14" s="442">
        <v>0</v>
      </c>
      <c r="E14" s="442">
        <v>0</v>
      </c>
      <c r="F14" s="442">
        <v>0</v>
      </c>
      <c r="G14" s="442">
        <v>0</v>
      </c>
      <c r="H14" s="442">
        <v>0</v>
      </c>
      <c r="I14" s="442">
        <v>0</v>
      </c>
      <c r="J14" s="442">
        <v>0</v>
      </c>
      <c r="K14" s="442">
        <v>0</v>
      </c>
      <c r="L14" s="442">
        <v>0</v>
      </c>
      <c r="M14" s="442">
        <v>0</v>
      </c>
      <c r="N14" s="442">
        <v>0</v>
      </c>
      <c r="O14" s="442">
        <v>0.3024</v>
      </c>
      <c r="P14" s="442">
        <v>0.3024</v>
      </c>
      <c r="Q14" s="442">
        <v>0.3024</v>
      </c>
      <c r="R14" s="442">
        <v>0.3024</v>
      </c>
      <c r="S14" s="442">
        <v>0.3024</v>
      </c>
      <c r="T14" s="442">
        <v>0.3024</v>
      </c>
      <c r="U14" s="442">
        <v>0.3024</v>
      </c>
      <c r="V14" s="442">
        <v>0.30239999999999995</v>
      </c>
      <c r="W14" s="442">
        <v>0.3024</v>
      </c>
      <c r="X14" s="442">
        <v>0.3024</v>
      </c>
      <c r="Y14" s="442">
        <v>0.30239999999999995</v>
      </c>
      <c r="Z14" s="442">
        <v>0.3024</v>
      </c>
      <c r="AA14" s="442">
        <v>0.30239999999999995</v>
      </c>
      <c r="AB14" s="442">
        <v>0.30239999999999995</v>
      </c>
    </row>
    <row r="15" spans="1:30" ht="16.5" customHeight="1" x14ac:dyDescent="0.25">
      <c r="A15" s="402">
        <v>8</v>
      </c>
      <c r="B15" s="440" t="s">
        <v>447</v>
      </c>
      <c r="C15" s="407" t="s">
        <v>889</v>
      </c>
      <c r="D15" s="420">
        <v>151655.25665610001</v>
      </c>
      <c r="E15" s="420">
        <v>139737.4926533</v>
      </c>
      <c r="F15" s="420">
        <v>132133.1343643</v>
      </c>
      <c r="G15" s="420">
        <v>135841.4551052</v>
      </c>
      <c r="H15" s="420">
        <v>137257.39793480001</v>
      </c>
      <c r="I15" s="420">
        <v>146702.13696860001</v>
      </c>
      <c r="J15" s="420">
        <v>180411.59571299999</v>
      </c>
      <c r="K15" s="420">
        <v>153472.55465460001</v>
      </c>
      <c r="L15" s="420">
        <v>155976.7444725</v>
      </c>
      <c r="M15" s="420">
        <v>171062.59979509999</v>
      </c>
      <c r="N15" s="420">
        <v>152944.93806399999</v>
      </c>
      <c r="O15" s="420">
        <v>112735.46271744001</v>
      </c>
      <c r="P15" s="420">
        <v>116145.68561920003</v>
      </c>
      <c r="Q15" s="420">
        <v>120218.93190719999</v>
      </c>
      <c r="R15" s="420">
        <v>125519.14253760001</v>
      </c>
      <c r="S15" s="420">
        <v>116569.98268160001</v>
      </c>
      <c r="T15" s="420">
        <v>107289.35155839998</v>
      </c>
      <c r="U15" s="420">
        <v>120091.37100352002</v>
      </c>
      <c r="V15" s="420">
        <v>123434.18042240002</v>
      </c>
      <c r="W15" s="420">
        <v>109369.91942143999</v>
      </c>
      <c r="X15" s="420">
        <v>141406.17660031997</v>
      </c>
      <c r="Y15" s="420">
        <v>109385.61807232001</v>
      </c>
      <c r="Z15" s="420">
        <v>101810.47140672001</v>
      </c>
      <c r="AA15" s="420">
        <v>97226.980457600002</v>
      </c>
      <c r="AB15" s="420">
        <v>118020.76779839999</v>
      </c>
    </row>
    <row r="16" spans="1:30" ht="16.5" customHeight="1" x14ac:dyDescent="0.25">
      <c r="A16" s="402">
        <v>9</v>
      </c>
      <c r="B16" s="440" t="s">
        <v>138</v>
      </c>
      <c r="C16" s="407" t="s">
        <v>889</v>
      </c>
      <c r="D16" s="420">
        <v>151655.25665610001</v>
      </c>
      <c r="E16" s="420">
        <v>139737.4926533</v>
      </c>
      <c r="F16" s="420">
        <v>132133.1343643</v>
      </c>
      <c r="G16" s="420">
        <v>135841.4551052</v>
      </c>
      <c r="H16" s="420">
        <v>137257.39793480001</v>
      </c>
      <c r="I16" s="420">
        <v>146702.13696860001</v>
      </c>
      <c r="J16" s="420">
        <v>180411.59571299999</v>
      </c>
      <c r="K16" s="420">
        <v>153472.55465460001</v>
      </c>
      <c r="L16" s="420">
        <v>155976.7444725</v>
      </c>
      <c r="M16" s="420">
        <v>171062.59979509999</v>
      </c>
      <c r="N16" s="420">
        <v>152944.93806399999</v>
      </c>
      <c r="O16" s="420">
        <v>112735.46271744001</v>
      </c>
      <c r="P16" s="420">
        <v>116145.68561920003</v>
      </c>
      <c r="Q16" s="420">
        <v>120218.93190719999</v>
      </c>
      <c r="R16" s="420">
        <v>125519.14253760001</v>
      </c>
      <c r="S16" s="420">
        <v>116569.98268160001</v>
      </c>
      <c r="T16" s="420">
        <v>107289.35155839998</v>
      </c>
      <c r="U16" s="420">
        <v>120091.37100352002</v>
      </c>
      <c r="V16" s="420">
        <v>123434.18042240002</v>
      </c>
      <c r="W16" s="420">
        <v>109369.91942143999</v>
      </c>
      <c r="X16" s="420">
        <v>141406.17660031997</v>
      </c>
      <c r="Y16" s="420">
        <v>109385.61807232001</v>
      </c>
      <c r="Z16" s="420">
        <v>101810.47140672001</v>
      </c>
      <c r="AA16" s="420">
        <v>97226.980457600002</v>
      </c>
      <c r="AB16" s="420">
        <v>118020.76779839999</v>
      </c>
    </row>
    <row r="17" spans="1:29" ht="16.5" customHeight="1" x14ac:dyDescent="0.25">
      <c r="A17" s="402">
        <v>10</v>
      </c>
      <c r="B17" s="440" t="s">
        <v>449</v>
      </c>
      <c r="C17" s="407" t="s">
        <v>437</v>
      </c>
      <c r="D17" s="442">
        <v>0</v>
      </c>
      <c r="E17" s="442">
        <v>0</v>
      </c>
      <c r="F17" s="442">
        <v>0</v>
      </c>
      <c r="G17" s="442">
        <v>0</v>
      </c>
      <c r="H17" s="442">
        <v>0</v>
      </c>
      <c r="I17" s="442">
        <v>0</v>
      </c>
      <c r="J17" s="442">
        <v>0</v>
      </c>
      <c r="K17" s="442">
        <v>0</v>
      </c>
      <c r="L17" s="442">
        <v>0</v>
      </c>
      <c r="M17" s="442">
        <v>0</v>
      </c>
      <c r="N17" s="442">
        <v>0</v>
      </c>
      <c r="O17" s="442">
        <v>0</v>
      </c>
      <c r="P17" s="442">
        <v>0</v>
      </c>
      <c r="Q17" s="442">
        <v>0</v>
      </c>
      <c r="R17" s="442">
        <v>0</v>
      </c>
      <c r="S17" s="442">
        <v>0</v>
      </c>
      <c r="T17" s="442">
        <v>0</v>
      </c>
      <c r="U17" s="442">
        <v>0</v>
      </c>
      <c r="V17" s="442">
        <v>0</v>
      </c>
      <c r="W17" s="442">
        <v>0</v>
      </c>
      <c r="X17" s="442">
        <v>0</v>
      </c>
      <c r="Y17" s="442">
        <v>0</v>
      </c>
      <c r="Z17" s="442">
        <v>0</v>
      </c>
      <c r="AA17" s="442">
        <v>0</v>
      </c>
      <c r="AB17" s="442">
        <v>0</v>
      </c>
    </row>
    <row r="18" spans="1:29" ht="16.5" customHeight="1" x14ac:dyDescent="0.25">
      <c r="A18" s="402">
        <v>11</v>
      </c>
      <c r="B18" s="440" t="s">
        <v>451</v>
      </c>
      <c r="C18" s="402" t="s">
        <v>890</v>
      </c>
      <c r="D18" s="420">
        <v>50062.210549143449</v>
      </c>
      <c r="E18" s="420">
        <v>45054.286860865068</v>
      </c>
      <c r="F18" s="420">
        <v>41675.316946088315</v>
      </c>
      <c r="G18" s="420">
        <v>41928.083213637095</v>
      </c>
      <c r="H18" s="420">
        <v>41166.23211308902</v>
      </c>
      <c r="I18" s="420">
        <v>42791.785546154664</v>
      </c>
      <c r="J18" s="420">
        <v>51240.687862872372</v>
      </c>
      <c r="K18" s="420">
        <v>42498.763481467788</v>
      </c>
      <c r="L18" s="420">
        <v>42156.57189821238</v>
      </c>
      <c r="M18" s="420">
        <v>45172.902637079293</v>
      </c>
      <c r="N18" s="420">
        <v>40141.058185333161</v>
      </c>
      <c r="O18" s="420">
        <v>28856.643903651689</v>
      </c>
      <c r="P18" s="420">
        <v>29335.993233704285</v>
      </c>
      <c r="Q18" s="420">
        <v>29402.202545164528</v>
      </c>
      <c r="R18" s="420">
        <v>30037.449560359488</v>
      </c>
      <c r="S18" s="420">
        <v>27324.17433411819</v>
      </c>
      <c r="T18" s="420">
        <v>24642.44842048737</v>
      </c>
      <c r="U18" s="420">
        <v>27028.734668029083</v>
      </c>
      <c r="V18" s="420">
        <v>27229.157136321188</v>
      </c>
      <c r="W18" s="420">
        <v>23670.673194147275</v>
      </c>
      <c r="X18" s="420">
        <v>31158.354117586136</v>
      </c>
      <c r="Y18" s="420">
        <v>23819.115125977009</v>
      </c>
      <c r="Z18" s="420">
        <v>21889.236248871792</v>
      </c>
      <c r="AA18" s="420">
        <v>20633.970571559425</v>
      </c>
      <c r="AB18" s="420">
        <v>24731.421651106073</v>
      </c>
    </row>
    <row r="19" spans="1:29" ht="30" x14ac:dyDescent="0.25">
      <c r="A19" s="402">
        <v>12</v>
      </c>
      <c r="B19" s="440" t="s">
        <v>453</v>
      </c>
      <c r="C19" s="407" t="s">
        <v>437</v>
      </c>
      <c r="D19" s="442"/>
      <c r="E19" s="442"/>
      <c r="F19" s="442"/>
      <c r="G19" s="442"/>
      <c r="H19" s="442"/>
      <c r="I19" s="442"/>
      <c r="J19" s="442"/>
      <c r="K19" s="442"/>
      <c r="L19" s="442"/>
      <c r="M19" s="442"/>
      <c r="N19" s="442"/>
      <c r="O19" s="442"/>
      <c r="P19" s="442"/>
      <c r="Q19" s="442"/>
      <c r="R19" s="442"/>
      <c r="S19" s="442"/>
      <c r="T19" s="442"/>
      <c r="U19" s="442"/>
      <c r="V19" s="442"/>
      <c r="W19" s="442"/>
      <c r="X19" s="442">
        <v>2.342542652406673E-2</v>
      </c>
      <c r="Y19" s="442">
        <v>3.0282774448556385E-2</v>
      </c>
      <c r="Z19" s="442">
        <v>3.2535946000750542E-2</v>
      </c>
      <c r="AA19" s="442">
        <v>3.4069761134303225E-2</v>
      </c>
      <c r="AB19" s="442">
        <v>2.8067094137688771E-2</v>
      </c>
    </row>
    <row r="20" spans="1:29" ht="16.5" customHeight="1" x14ac:dyDescent="0.25">
      <c r="A20" s="402">
        <v>13</v>
      </c>
      <c r="B20" s="440" t="s">
        <v>455</v>
      </c>
      <c r="C20" s="407" t="s">
        <v>909</v>
      </c>
      <c r="D20" s="441"/>
      <c r="E20" s="441"/>
      <c r="F20" s="441"/>
      <c r="G20" s="441"/>
      <c r="H20" s="441"/>
      <c r="I20" s="441"/>
      <c r="J20" s="441"/>
      <c r="K20" s="441"/>
      <c r="L20" s="441"/>
      <c r="M20" s="441"/>
      <c r="N20" s="441"/>
      <c r="O20" s="441"/>
      <c r="P20" s="441"/>
      <c r="Q20" s="441"/>
      <c r="R20" s="441"/>
      <c r="S20" s="441"/>
      <c r="T20" s="441"/>
      <c r="U20" s="441"/>
      <c r="V20" s="441"/>
      <c r="W20" s="441"/>
      <c r="X20" s="441">
        <v>532.61789040179519</v>
      </c>
      <c r="Y20" s="441">
        <v>526.35047540749326</v>
      </c>
      <c r="Z20" s="441">
        <v>519.6940939832507</v>
      </c>
      <c r="AA20" s="441">
        <v>512.9861379757283</v>
      </c>
      <c r="AB20" s="441">
        <v>506.52427932865169</v>
      </c>
    </row>
    <row r="21" spans="1:29" ht="16.5" customHeight="1" x14ac:dyDescent="0.25">
      <c r="A21" s="402">
        <v>14</v>
      </c>
      <c r="B21" s="417" t="s">
        <v>457</v>
      </c>
      <c r="C21" s="412"/>
      <c r="D21" s="412"/>
      <c r="E21" s="412"/>
      <c r="F21" s="412"/>
      <c r="G21" s="412"/>
      <c r="H21" s="412"/>
      <c r="I21" s="412"/>
      <c r="J21" s="412"/>
      <c r="K21" s="412"/>
      <c r="L21" s="412"/>
      <c r="M21" s="412"/>
      <c r="N21" s="412"/>
      <c r="O21" s="412"/>
      <c r="P21" s="412"/>
      <c r="Q21" s="412"/>
      <c r="R21" s="412"/>
      <c r="S21" s="412"/>
      <c r="T21" s="431"/>
      <c r="U21" s="431"/>
      <c r="V21" s="431"/>
      <c r="W21" s="431"/>
      <c r="X21" s="431"/>
      <c r="Y21" s="431"/>
      <c r="Z21" s="431"/>
      <c r="AA21" s="431"/>
      <c r="AB21" s="431"/>
    </row>
    <row r="22" spans="1:29" ht="16.5" customHeight="1" x14ac:dyDescent="0.25">
      <c r="A22" s="402">
        <v>15</v>
      </c>
      <c r="B22" s="440" t="s">
        <v>459</v>
      </c>
      <c r="C22" s="407" t="s">
        <v>889</v>
      </c>
      <c r="D22" s="420"/>
      <c r="E22" s="420"/>
      <c r="F22" s="420"/>
      <c r="G22" s="420"/>
      <c r="H22" s="420"/>
      <c r="I22" s="420"/>
      <c r="J22" s="420"/>
      <c r="K22" s="420"/>
      <c r="L22" s="420"/>
      <c r="M22" s="420"/>
      <c r="N22" s="420"/>
      <c r="O22" s="420"/>
      <c r="P22" s="420"/>
      <c r="Q22" s="420"/>
      <c r="R22" s="420"/>
      <c r="S22" s="420"/>
      <c r="T22" s="420"/>
      <c r="U22" s="420"/>
      <c r="V22" s="420"/>
      <c r="W22" s="420"/>
      <c r="X22" s="420"/>
      <c r="Y22" s="420"/>
      <c r="Z22" s="420">
        <v>2338.4633823393642</v>
      </c>
      <c r="AA22" s="420">
        <v>2465.2782304279767</v>
      </c>
      <c r="AB22" s="420">
        <v>2742.7399258841874</v>
      </c>
    </row>
    <row r="23" spans="1:29" ht="16.5" customHeight="1" x14ac:dyDescent="0.25">
      <c r="A23" s="402">
        <v>16</v>
      </c>
      <c r="B23" s="440" t="s">
        <v>461</v>
      </c>
      <c r="C23" s="407" t="s">
        <v>890</v>
      </c>
      <c r="D23" s="441"/>
      <c r="E23" s="441"/>
      <c r="F23" s="441"/>
      <c r="G23" s="441"/>
      <c r="H23" s="441"/>
      <c r="I23" s="441"/>
      <c r="J23" s="441"/>
      <c r="K23" s="441"/>
      <c r="L23" s="441"/>
      <c r="M23" s="441"/>
      <c r="N23" s="441"/>
      <c r="O23" s="441"/>
      <c r="P23" s="441"/>
      <c r="Q23" s="441"/>
      <c r="R23" s="441"/>
      <c r="S23" s="441"/>
      <c r="T23" s="441"/>
      <c r="U23" s="420"/>
      <c r="V23" s="420"/>
      <c r="W23" s="420"/>
      <c r="X23" s="420"/>
      <c r="Y23" s="420"/>
      <c r="Z23" s="420">
        <v>502.76928029215986</v>
      </c>
      <c r="AA23" s="420">
        <v>523.19302952682301</v>
      </c>
      <c r="AB23" s="420">
        <v>574.74509657684882</v>
      </c>
    </row>
    <row r="24" spans="1:29" ht="16.5" customHeight="1" x14ac:dyDescent="0.25">
      <c r="A24" s="402">
        <v>17</v>
      </c>
      <c r="B24" s="440" t="s">
        <v>463</v>
      </c>
      <c r="C24" s="407" t="s">
        <v>437</v>
      </c>
      <c r="D24" s="442"/>
      <c r="E24" s="442"/>
      <c r="F24" s="442"/>
      <c r="G24" s="442"/>
      <c r="H24" s="442"/>
      <c r="I24" s="442"/>
      <c r="J24" s="442"/>
      <c r="K24" s="442"/>
      <c r="L24" s="442"/>
      <c r="M24" s="442"/>
      <c r="N24" s="442"/>
      <c r="O24" s="442"/>
      <c r="P24" s="442"/>
      <c r="Q24" s="442"/>
      <c r="R24" s="442"/>
      <c r="S24" s="442"/>
      <c r="T24" s="442"/>
      <c r="U24" s="442"/>
      <c r="V24" s="442"/>
      <c r="W24" s="442"/>
      <c r="X24" s="442"/>
      <c r="Y24" s="442"/>
      <c r="Z24" s="442">
        <v>2.2968790440007859E-2</v>
      </c>
      <c r="AA24" s="442">
        <v>2.535590654800873E-2</v>
      </c>
      <c r="AB24" s="442">
        <v>2.3239468587166495E-2</v>
      </c>
    </row>
    <row r="25" spans="1:29" ht="16.5" customHeight="1" x14ac:dyDescent="0.25">
      <c r="A25" s="402">
        <v>18</v>
      </c>
      <c r="B25" s="440" t="s">
        <v>465</v>
      </c>
      <c r="C25" s="407" t="s">
        <v>466</v>
      </c>
      <c r="D25" s="441"/>
      <c r="E25" s="441"/>
      <c r="F25" s="441"/>
      <c r="G25" s="441"/>
      <c r="H25" s="441"/>
      <c r="I25" s="441"/>
      <c r="J25" s="441"/>
      <c r="K25" s="441"/>
      <c r="L25" s="441"/>
      <c r="M25" s="441"/>
      <c r="N25" s="441"/>
      <c r="O25" s="441"/>
      <c r="P25" s="441"/>
      <c r="Q25" s="441"/>
      <c r="R25" s="441"/>
      <c r="S25" s="441"/>
      <c r="T25" s="441"/>
      <c r="U25" s="441"/>
      <c r="V25" s="441"/>
      <c r="W25" s="441"/>
      <c r="X25" s="441"/>
      <c r="Y25" s="441"/>
      <c r="Z25" s="441">
        <v>341.46699892608137</v>
      </c>
      <c r="AA25" s="441">
        <v>346.19905350207034</v>
      </c>
      <c r="AB25" s="441">
        <v>362.57115437425864</v>
      </c>
    </row>
    <row r="26" spans="1:29" ht="16.5" customHeight="1" x14ac:dyDescent="0.25">
      <c r="A26" s="402">
        <v>19</v>
      </c>
      <c r="B26" s="440" t="s">
        <v>897</v>
      </c>
      <c r="C26" s="407" t="s">
        <v>437</v>
      </c>
      <c r="D26" s="442"/>
      <c r="E26" s="442"/>
      <c r="F26" s="442"/>
      <c r="G26" s="442"/>
      <c r="H26" s="442"/>
      <c r="I26" s="442"/>
      <c r="J26" s="442"/>
      <c r="K26" s="442"/>
      <c r="L26" s="442"/>
      <c r="M26" s="442"/>
      <c r="N26" s="442"/>
      <c r="O26" s="442"/>
      <c r="P26" s="442"/>
      <c r="Q26" s="442"/>
      <c r="R26" s="442"/>
      <c r="S26" s="442"/>
      <c r="T26" s="442"/>
      <c r="U26" s="442"/>
      <c r="V26" s="442"/>
      <c r="W26" s="442"/>
      <c r="X26" s="442"/>
      <c r="Y26" s="442"/>
      <c r="Z26" s="442">
        <v>0.53292584123445386</v>
      </c>
      <c r="AA26" s="442">
        <v>0.5418630157847274</v>
      </c>
      <c r="AB26" s="442">
        <v>0.55240331687031041</v>
      </c>
    </row>
    <row r="27" spans="1:29" ht="16.5" customHeight="1" x14ac:dyDescent="0.25">
      <c r="A27" s="402">
        <v>20</v>
      </c>
      <c r="B27" s="440" t="s">
        <v>468</v>
      </c>
      <c r="C27" s="407" t="s">
        <v>466</v>
      </c>
      <c r="D27" s="441"/>
      <c r="E27" s="441"/>
      <c r="F27" s="441"/>
      <c r="G27" s="441"/>
      <c r="H27" s="441"/>
      <c r="I27" s="441"/>
      <c r="J27" s="441"/>
      <c r="K27" s="441"/>
      <c r="L27" s="441"/>
      <c r="M27" s="441"/>
      <c r="N27" s="441"/>
      <c r="O27" s="441"/>
      <c r="P27" s="441"/>
      <c r="Q27" s="441"/>
      <c r="R27" s="441"/>
      <c r="S27" s="441"/>
      <c r="T27" s="441"/>
      <c r="U27" s="441"/>
      <c r="V27" s="441"/>
      <c r="W27" s="441"/>
      <c r="X27" s="441"/>
      <c r="Y27" s="441"/>
      <c r="Z27" s="441">
        <v>129.87471116618238</v>
      </c>
      <c r="AA27" s="441">
        <v>129.33033071391398</v>
      </c>
      <c r="AB27" s="441">
        <v>133.02025880610137</v>
      </c>
    </row>
    <row r="28" spans="1:29" ht="16.5" customHeight="1" x14ac:dyDescent="0.25">
      <c r="A28" s="402">
        <v>21</v>
      </c>
      <c r="B28" s="440" t="s">
        <v>898</v>
      </c>
      <c r="C28" s="407" t="s">
        <v>437</v>
      </c>
      <c r="D28" s="442"/>
      <c r="E28" s="442"/>
      <c r="F28" s="442"/>
      <c r="G28" s="442"/>
      <c r="H28" s="442"/>
      <c r="I28" s="442"/>
      <c r="J28" s="442"/>
      <c r="K28" s="442"/>
      <c r="L28" s="442"/>
      <c r="M28" s="442"/>
      <c r="N28" s="442"/>
      <c r="O28" s="442"/>
      <c r="P28" s="442"/>
      <c r="Q28" s="442"/>
      <c r="R28" s="442"/>
      <c r="S28" s="442"/>
      <c r="T28" s="442"/>
      <c r="U28" s="442"/>
      <c r="V28" s="442"/>
      <c r="W28" s="442"/>
      <c r="X28" s="442"/>
      <c r="Y28" s="442"/>
      <c r="Z28" s="442">
        <v>0.52625078219422805</v>
      </c>
      <c r="AA28" s="444">
        <v>0.51625628671883561</v>
      </c>
      <c r="AB28" s="442">
        <v>0.51103648502822585</v>
      </c>
      <c r="AC28" s="202"/>
    </row>
    <row r="29" spans="1:29" ht="16.5" customHeight="1" x14ac:dyDescent="0.25">
      <c r="A29" s="402">
        <v>22</v>
      </c>
      <c r="B29" s="440" t="s">
        <v>470</v>
      </c>
      <c r="C29" s="407" t="s">
        <v>445</v>
      </c>
      <c r="D29" s="445"/>
      <c r="E29" s="445"/>
      <c r="F29" s="445"/>
      <c r="G29" s="445"/>
      <c r="H29" s="445"/>
      <c r="I29" s="445"/>
      <c r="J29" s="445"/>
      <c r="K29" s="445"/>
      <c r="L29" s="445"/>
      <c r="M29" s="445"/>
      <c r="N29" s="445"/>
      <c r="O29" s="445"/>
      <c r="P29" s="445"/>
      <c r="Q29" s="445"/>
      <c r="R29" s="445"/>
      <c r="S29" s="445"/>
      <c r="T29" s="445"/>
      <c r="U29" s="420"/>
      <c r="V29" s="420"/>
      <c r="W29" s="420"/>
      <c r="X29" s="420"/>
      <c r="Y29" s="420"/>
      <c r="Z29" s="420">
        <v>2711.7974669446266</v>
      </c>
      <c r="AA29" s="420">
        <v>2751.9054280525761</v>
      </c>
      <c r="AB29" s="420">
        <v>2956.2394891190452</v>
      </c>
    </row>
    <row r="30" spans="1:29" ht="16.5" customHeight="1" x14ac:dyDescent="0.25">
      <c r="A30" s="402">
        <v>23</v>
      </c>
      <c r="B30" s="417" t="s">
        <v>472</v>
      </c>
      <c r="C30" s="412"/>
      <c r="D30" s="412"/>
      <c r="E30" s="412"/>
      <c r="F30" s="412"/>
      <c r="G30" s="412"/>
      <c r="H30" s="412"/>
      <c r="I30" s="412"/>
      <c r="J30" s="412"/>
      <c r="K30" s="412"/>
      <c r="L30" s="412"/>
      <c r="M30" s="412"/>
      <c r="N30" s="412"/>
      <c r="O30" s="412"/>
      <c r="P30" s="412"/>
      <c r="Q30" s="412"/>
      <c r="R30" s="412"/>
      <c r="S30" s="412"/>
      <c r="T30" s="446"/>
      <c r="U30" s="446"/>
      <c r="V30" s="446"/>
      <c r="W30" s="446"/>
      <c r="X30" s="446"/>
      <c r="Y30" s="446"/>
      <c r="Z30" s="446"/>
      <c r="AA30" s="446"/>
      <c r="AB30" s="446"/>
    </row>
    <row r="31" spans="1:29" ht="16.5" customHeight="1" x14ac:dyDescent="0.25">
      <c r="A31" s="402">
        <v>24</v>
      </c>
      <c r="B31" s="440" t="s">
        <v>474</v>
      </c>
      <c r="C31" s="407" t="s">
        <v>437</v>
      </c>
      <c r="D31" s="442"/>
      <c r="E31" s="442"/>
      <c r="F31" s="442"/>
      <c r="G31" s="442"/>
      <c r="H31" s="442"/>
      <c r="I31" s="442"/>
      <c r="J31" s="442"/>
      <c r="K31" s="442"/>
      <c r="L31" s="442"/>
      <c r="M31" s="442"/>
      <c r="N31" s="442"/>
      <c r="O31" s="442"/>
      <c r="P31" s="442"/>
      <c r="Q31" s="442"/>
      <c r="R31" s="442"/>
      <c r="S31" s="442"/>
      <c r="T31" s="442"/>
      <c r="U31" s="442"/>
      <c r="V31" s="442"/>
      <c r="W31" s="442"/>
      <c r="X31" s="442"/>
      <c r="Y31" s="442"/>
      <c r="Z31" s="442">
        <v>0.15125085694881557</v>
      </c>
      <c r="AA31" s="442">
        <v>0.1508963375938295</v>
      </c>
      <c r="AB31" s="442">
        <v>0.15114191553868875</v>
      </c>
    </row>
    <row r="32" spans="1:29" ht="16.5" customHeight="1" x14ac:dyDescent="0.25">
      <c r="A32" s="402">
        <v>25</v>
      </c>
      <c r="B32" s="417" t="s">
        <v>430</v>
      </c>
      <c r="C32" s="430"/>
      <c r="D32" s="430"/>
      <c r="E32" s="430"/>
      <c r="F32" s="430"/>
      <c r="G32" s="430"/>
      <c r="H32" s="430"/>
      <c r="I32" s="430"/>
      <c r="J32" s="430"/>
      <c r="K32" s="430"/>
      <c r="L32" s="430"/>
      <c r="M32" s="430"/>
      <c r="N32" s="430"/>
      <c r="O32" s="430"/>
      <c r="P32" s="430"/>
      <c r="Q32" s="430"/>
      <c r="R32" s="430"/>
      <c r="S32" s="430"/>
      <c r="T32" s="431"/>
      <c r="U32" s="431"/>
      <c r="V32" s="431"/>
      <c r="W32" s="431"/>
      <c r="X32" s="431"/>
      <c r="Y32" s="447"/>
      <c r="Z32" s="431"/>
      <c r="AA32" s="447"/>
      <c r="AB32" s="431"/>
    </row>
    <row r="33" spans="1:28" ht="16.5" customHeight="1" x14ac:dyDescent="0.25">
      <c r="A33" s="402">
        <v>26</v>
      </c>
      <c r="B33" s="440" t="s">
        <v>476</v>
      </c>
      <c r="C33" s="407" t="s">
        <v>437</v>
      </c>
      <c r="D33" s="442"/>
      <c r="E33" s="442"/>
      <c r="F33" s="442"/>
      <c r="G33" s="442"/>
      <c r="H33" s="442"/>
      <c r="I33" s="442"/>
      <c r="J33" s="442"/>
      <c r="K33" s="442"/>
      <c r="L33" s="442"/>
      <c r="M33" s="442"/>
      <c r="N33" s="442">
        <v>0.97359552168961783</v>
      </c>
      <c r="O33" s="442">
        <v>0.97892617429049578</v>
      </c>
      <c r="P33" s="442">
        <v>0.98019071250845824</v>
      </c>
      <c r="Q33" s="442">
        <v>0.98474872535110169</v>
      </c>
      <c r="R33" s="442">
        <v>0.98703728742173202</v>
      </c>
      <c r="S33" s="442">
        <v>0.98687445574910604</v>
      </c>
      <c r="T33" s="442">
        <v>0.98869757131802871</v>
      </c>
      <c r="U33" s="442">
        <v>0.99145033872746502</v>
      </c>
      <c r="V33" s="442">
        <v>0.98955232572760465</v>
      </c>
      <c r="W33" s="442">
        <v>0.99267911875860571</v>
      </c>
      <c r="X33" s="442">
        <v>0.990367112669989</v>
      </c>
      <c r="Y33" s="442">
        <v>0.99199102158243302</v>
      </c>
      <c r="Z33" s="442">
        <v>0.99349818948624924</v>
      </c>
      <c r="AA33" s="442">
        <v>0.99374488803659433</v>
      </c>
      <c r="AB33" s="442">
        <v>0.99526371838968941</v>
      </c>
    </row>
    <row r="34" spans="1:28" ht="16.5" customHeight="1" x14ac:dyDescent="0.25">
      <c r="A34" s="402">
        <v>27</v>
      </c>
      <c r="B34" s="440" t="s">
        <v>478</v>
      </c>
      <c r="C34" s="407" t="s">
        <v>437</v>
      </c>
      <c r="D34" s="442"/>
      <c r="E34" s="442"/>
      <c r="F34" s="442"/>
      <c r="G34" s="442"/>
      <c r="H34" s="442"/>
      <c r="I34" s="442"/>
      <c r="J34" s="442"/>
      <c r="K34" s="442"/>
      <c r="L34" s="442"/>
      <c r="M34" s="442"/>
      <c r="N34" s="442">
        <v>0.98573980752125812</v>
      </c>
      <c r="O34" s="442">
        <v>0.99226619008882588</v>
      </c>
      <c r="P34" s="442">
        <v>1.0048161816428918</v>
      </c>
      <c r="Q34" s="442">
        <v>0.9933129082979173</v>
      </c>
      <c r="R34" s="442">
        <v>0.99549722345531144</v>
      </c>
      <c r="S34" s="442">
        <v>0.99621511959748577</v>
      </c>
      <c r="T34" s="442">
        <v>0.99480711637971331</v>
      </c>
      <c r="U34" s="442">
        <v>0.9961270284260989</v>
      </c>
      <c r="V34" s="442">
        <v>0.99575682492705975</v>
      </c>
      <c r="W34" s="442">
        <v>0.99756843550088492</v>
      </c>
      <c r="X34" s="442">
        <v>0.99686733400803429</v>
      </c>
      <c r="Y34" s="442">
        <v>0.99629078471003707</v>
      </c>
      <c r="Z34" s="442">
        <v>0.99710588699693792</v>
      </c>
      <c r="AA34" s="442">
        <v>0.99671900553185</v>
      </c>
      <c r="AB34" s="442">
        <v>0.9962632787507717</v>
      </c>
    </row>
  </sheetData>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7"/>
  <sheetViews>
    <sheetView showGridLines="0" workbookViewId="0">
      <selection activeCell="B8" sqref="B8"/>
    </sheetView>
  </sheetViews>
  <sheetFormatPr baseColWidth="10" defaultColWidth="11.42578125" defaultRowHeight="12.75" x14ac:dyDescent="0.2"/>
  <cols>
    <col min="1" max="1" width="4.28515625" style="62" customWidth="1"/>
    <col min="2" max="2" width="84.140625" style="68" customWidth="1"/>
    <col min="3" max="16384" width="11.42578125" style="62"/>
  </cols>
  <sheetData>
    <row r="7" spans="2:4" x14ac:dyDescent="0.2">
      <c r="B7" s="210" t="s">
        <v>1025</v>
      </c>
      <c r="D7" s="123"/>
    </row>
    <row r="9" spans="2:4" ht="19.5" customHeight="1" x14ac:dyDescent="0.2">
      <c r="B9" s="211" t="s">
        <v>749</v>
      </c>
    </row>
    <row r="10" spans="2:4" ht="19.5" customHeight="1" x14ac:dyDescent="0.2">
      <c r="B10" s="211" t="s">
        <v>770</v>
      </c>
    </row>
    <row r="11" spans="2:4" ht="19.5" customHeight="1" x14ac:dyDescent="0.2">
      <c r="B11" s="209" t="s">
        <v>750</v>
      </c>
    </row>
    <row r="12" spans="2:4" ht="19.5" customHeight="1" x14ac:dyDescent="0.2">
      <c r="B12" s="209" t="s">
        <v>751</v>
      </c>
    </row>
    <row r="13" spans="2:4" ht="19.5" customHeight="1" x14ac:dyDescent="0.2">
      <c r="B13" s="209" t="s">
        <v>752</v>
      </c>
    </row>
    <row r="14" spans="2:4" ht="19.5" customHeight="1" x14ac:dyDescent="0.2">
      <c r="B14" s="209" t="s">
        <v>753</v>
      </c>
    </row>
    <row r="15" spans="2:4" ht="19.5" customHeight="1" x14ac:dyDescent="0.2">
      <c r="B15" s="209" t="s">
        <v>754</v>
      </c>
    </row>
    <row r="16" spans="2:4" ht="19.5" customHeight="1" x14ac:dyDescent="0.2">
      <c r="B16" s="209" t="s">
        <v>755</v>
      </c>
    </row>
    <row r="17" spans="2:2" ht="19.5" customHeight="1" x14ac:dyDescent="0.2">
      <c r="B17" s="209" t="s">
        <v>756</v>
      </c>
    </row>
    <row r="18" spans="2:2" ht="19.5" customHeight="1" x14ac:dyDescent="0.2">
      <c r="B18" s="209" t="s">
        <v>757</v>
      </c>
    </row>
    <row r="19" spans="2:2" ht="19.5" customHeight="1" x14ac:dyDescent="0.2">
      <c r="B19" s="209" t="s">
        <v>758</v>
      </c>
    </row>
    <row r="20" spans="2:2" ht="19.5" customHeight="1" x14ac:dyDescent="0.2">
      <c r="B20" s="211"/>
    </row>
    <row r="21" spans="2:2" ht="15.75" customHeight="1" x14ac:dyDescent="0.2">
      <c r="B21" s="62"/>
    </row>
    <row r="22" spans="2:2" ht="15.75" customHeight="1" x14ac:dyDescent="0.2">
      <c r="B22" s="211"/>
    </row>
    <row r="23" spans="2:2" x14ac:dyDescent="0.2">
      <c r="B23" s="66" t="s">
        <v>492</v>
      </c>
    </row>
    <row r="24" spans="2:2" x14ac:dyDescent="0.2">
      <c r="B24" s="500" t="s">
        <v>493</v>
      </c>
    </row>
    <row r="25" spans="2:2" x14ac:dyDescent="0.2">
      <c r="B25" s="500"/>
    </row>
    <row r="26" spans="2:2" x14ac:dyDescent="0.2">
      <c r="B26" s="500"/>
    </row>
    <row r="27" spans="2:2" x14ac:dyDescent="0.2">
      <c r="B27" s="500"/>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 series'!A1" display="10.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topLeftCell="A13" zoomScale="90" zoomScaleNormal="90" workbookViewId="0">
      <selection activeCell="C21" sqref="C21"/>
    </sheetView>
  </sheetViews>
  <sheetFormatPr baseColWidth="10" defaultRowHeight="15" x14ac:dyDescent="0.25"/>
  <cols>
    <col min="1" max="1" width="12.28515625" style="212" customWidth="1"/>
    <col min="2" max="2" width="59.140625" style="212" customWidth="1"/>
    <col min="3" max="3" width="95" style="212" customWidth="1"/>
    <col min="4" max="4" width="20.5703125" style="212" customWidth="1"/>
    <col min="5" max="16384" width="11.42578125" style="212"/>
  </cols>
  <sheetData>
    <row r="6" spans="1:3" ht="31.5" customHeight="1" x14ac:dyDescent="0.25">
      <c r="A6" s="501" t="s">
        <v>917</v>
      </c>
      <c r="B6" s="501"/>
      <c r="C6" s="501"/>
    </row>
    <row r="7" spans="1:3" ht="15.75" x14ac:dyDescent="0.25">
      <c r="A7" s="223" t="s">
        <v>762</v>
      </c>
      <c r="B7" s="223" t="s">
        <v>760</v>
      </c>
      <c r="C7" s="223" t="s">
        <v>761</v>
      </c>
    </row>
    <row r="8" spans="1:3" s="217" customFormat="1" ht="50.25" customHeight="1" x14ac:dyDescent="0.25">
      <c r="A8" s="214" t="s">
        <v>67</v>
      </c>
      <c r="B8" s="215" t="s">
        <v>764</v>
      </c>
      <c r="C8" s="216" t="s">
        <v>918</v>
      </c>
    </row>
    <row r="9" spans="1:3" s="217" customFormat="1" ht="31.5" customHeight="1" x14ac:dyDescent="0.25">
      <c r="A9" s="214" t="s">
        <v>502</v>
      </c>
      <c r="B9" s="218" t="s">
        <v>637</v>
      </c>
      <c r="C9" s="216" t="s">
        <v>643</v>
      </c>
    </row>
    <row r="10" spans="1:3" s="217" customFormat="1" ht="31.5" customHeight="1" x14ac:dyDescent="0.25">
      <c r="A10" s="214" t="s">
        <v>68</v>
      </c>
      <c r="B10" s="218" t="s">
        <v>765</v>
      </c>
      <c r="C10" s="216" t="s">
        <v>644</v>
      </c>
    </row>
    <row r="11" spans="1:3" s="217" customFormat="1" ht="31.5" customHeight="1" x14ac:dyDescent="0.25">
      <c r="A11" s="214" t="s">
        <v>515</v>
      </c>
      <c r="B11" s="215" t="s">
        <v>629</v>
      </c>
      <c r="C11" s="219" t="s">
        <v>642</v>
      </c>
    </row>
    <row r="12" spans="1:3" s="217" customFormat="1" ht="31.5" customHeight="1" x14ac:dyDescent="0.25">
      <c r="A12" s="221" t="s">
        <v>694</v>
      </c>
      <c r="B12" s="218" t="s">
        <v>847</v>
      </c>
      <c r="C12" s="218" t="s">
        <v>774</v>
      </c>
    </row>
    <row r="13" spans="1:3" s="217" customFormat="1" ht="31.5" customHeight="1" x14ac:dyDescent="0.25">
      <c r="A13" s="214" t="s">
        <v>505</v>
      </c>
      <c r="B13" s="215" t="s">
        <v>635</v>
      </c>
      <c r="C13" s="216" t="s">
        <v>766</v>
      </c>
    </row>
    <row r="14" spans="1:3" s="217" customFormat="1" ht="31.5" customHeight="1" x14ac:dyDescent="0.25">
      <c r="A14" s="214" t="s">
        <v>484</v>
      </c>
      <c r="B14" s="218" t="s">
        <v>632</v>
      </c>
      <c r="C14" s="219" t="s">
        <v>640</v>
      </c>
    </row>
    <row r="15" spans="1:3" s="217" customFormat="1" ht="31.5" customHeight="1" x14ac:dyDescent="0.25">
      <c r="A15" s="214" t="s">
        <v>69</v>
      </c>
      <c r="B15" s="218" t="s">
        <v>636</v>
      </c>
      <c r="C15" s="216" t="s">
        <v>638</v>
      </c>
    </row>
    <row r="16" spans="1:3" s="217" customFormat="1" ht="31.5" customHeight="1" x14ac:dyDescent="0.25">
      <c r="A16" s="214" t="s">
        <v>507</v>
      </c>
      <c r="B16" s="215" t="s">
        <v>634</v>
      </c>
      <c r="C16" s="219" t="s">
        <v>767</v>
      </c>
    </row>
    <row r="17" spans="1:3" ht="31.5" customHeight="1" x14ac:dyDescent="0.25">
      <c r="A17" s="214" t="s">
        <v>511</v>
      </c>
      <c r="B17" s="218" t="s">
        <v>631</v>
      </c>
      <c r="C17" s="220" t="s">
        <v>639</v>
      </c>
    </row>
    <row r="18" spans="1:3" ht="31.5" customHeight="1" x14ac:dyDescent="0.25">
      <c r="A18" s="214" t="s">
        <v>513</v>
      </c>
      <c r="B18" s="215" t="s">
        <v>630</v>
      </c>
      <c r="C18" s="220" t="s">
        <v>768</v>
      </c>
    </row>
    <row r="19" spans="1:3" ht="31.5" customHeight="1" x14ac:dyDescent="0.25">
      <c r="A19" s="221" t="s">
        <v>695</v>
      </c>
      <c r="B19" s="215" t="s">
        <v>759</v>
      </c>
      <c r="C19" s="218" t="s">
        <v>769</v>
      </c>
    </row>
    <row r="20" spans="1:3" ht="44.25" customHeight="1" x14ac:dyDescent="0.25">
      <c r="A20" s="214" t="s">
        <v>70</v>
      </c>
      <c r="B20" s="215" t="s">
        <v>633</v>
      </c>
      <c r="C20" s="219" t="s">
        <v>641</v>
      </c>
    </row>
    <row r="21" spans="1:3" ht="31.5" customHeight="1" x14ac:dyDescent="0.25">
      <c r="A21" s="214"/>
      <c r="B21" s="218" t="s">
        <v>763</v>
      </c>
      <c r="C21" s="216" t="s">
        <v>971</v>
      </c>
    </row>
  </sheetData>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7:L45"/>
  <sheetViews>
    <sheetView showGridLines="0" zoomScale="85" zoomScaleNormal="85" workbookViewId="0"/>
  </sheetViews>
  <sheetFormatPr baseColWidth="10" defaultRowHeight="14.25" x14ac:dyDescent="0.2"/>
  <cols>
    <col min="1" max="1" width="2.28515625" style="121" customWidth="1"/>
    <col min="2" max="2" width="3.7109375" style="121" customWidth="1"/>
    <col min="3" max="3" width="172.5703125" style="121" customWidth="1"/>
    <col min="4" max="6" width="11.42578125" style="121"/>
    <col min="7" max="7" width="15.7109375" style="121" customWidth="1"/>
    <col min="8" max="8" width="11" style="121" customWidth="1"/>
    <col min="9" max="16384" width="11.42578125" style="121"/>
  </cols>
  <sheetData>
    <row r="7" spans="2:12" ht="21.75" customHeight="1" x14ac:dyDescent="0.2">
      <c r="B7" s="502" t="s">
        <v>693</v>
      </c>
      <c r="C7" s="502"/>
      <c r="D7" s="224"/>
      <c r="E7" s="224"/>
      <c r="F7" s="224"/>
      <c r="G7" s="224"/>
      <c r="H7" s="224"/>
      <c r="I7" s="224"/>
      <c r="J7" s="224"/>
      <c r="K7" s="224"/>
      <c r="L7" s="224"/>
    </row>
    <row r="8" spans="2:12" ht="15.75" customHeight="1" x14ac:dyDescent="0.2">
      <c r="B8" s="503" t="s">
        <v>919</v>
      </c>
      <c r="C8" s="503"/>
      <c r="D8" s="225"/>
      <c r="E8" s="225"/>
      <c r="F8" s="225"/>
      <c r="G8" s="225"/>
      <c r="H8" s="225"/>
      <c r="I8" s="225"/>
      <c r="J8" s="225"/>
      <c r="K8" s="225"/>
      <c r="L8" s="225"/>
    </row>
    <row r="9" spans="2:12" ht="14.25" customHeight="1" x14ac:dyDescent="0.2">
      <c r="B9" s="503"/>
      <c r="C9" s="503"/>
      <c r="D9" s="225"/>
      <c r="E9" s="225"/>
      <c r="F9" s="225"/>
      <c r="G9" s="225"/>
      <c r="H9" s="225"/>
      <c r="I9" s="225"/>
      <c r="J9" s="225"/>
      <c r="K9" s="225"/>
      <c r="L9" s="225"/>
    </row>
    <row r="10" spans="2:12" ht="14.25" customHeight="1" x14ac:dyDescent="0.2">
      <c r="B10" s="503"/>
      <c r="C10" s="503"/>
      <c r="D10" s="225"/>
      <c r="E10" s="225"/>
      <c r="F10" s="225"/>
      <c r="G10" s="225"/>
      <c r="H10" s="225"/>
      <c r="I10" s="225"/>
      <c r="J10" s="225"/>
      <c r="K10" s="225"/>
      <c r="L10" s="225"/>
    </row>
    <row r="11" spans="2:12" ht="14.25" customHeight="1" x14ac:dyDescent="0.2">
      <c r="B11" s="503"/>
      <c r="C11" s="503"/>
      <c r="D11" s="225"/>
      <c r="E11" s="225"/>
      <c r="F11" s="225"/>
      <c r="G11" s="225"/>
      <c r="H11" s="225"/>
      <c r="I11" s="225"/>
      <c r="J11" s="225"/>
      <c r="K11" s="225"/>
      <c r="L11" s="225"/>
    </row>
    <row r="12" spans="2:12" ht="14.25" customHeight="1" x14ac:dyDescent="0.2">
      <c r="B12" s="503"/>
      <c r="C12" s="503"/>
      <c r="D12" s="225"/>
      <c r="E12" s="225"/>
      <c r="F12" s="225"/>
      <c r="G12" s="225"/>
      <c r="H12" s="225"/>
      <c r="I12" s="225"/>
      <c r="J12" s="225"/>
      <c r="K12" s="225"/>
      <c r="L12" s="225"/>
    </row>
    <row r="13" spans="2:12" ht="14.25" customHeight="1" x14ac:dyDescent="0.2">
      <c r="B13" s="503"/>
      <c r="C13" s="503"/>
      <c r="D13" s="225"/>
      <c r="E13" s="225"/>
      <c r="F13" s="225"/>
      <c r="G13" s="225"/>
      <c r="H13" s="225"/>
      <c r="I13" s="225"/>
      <c r="J13" s="225"/>
      <c r="K13" s="225"/>
      <c r="L13" s="225"/>
    </row>
    <row r="14" spans="2:12" ht="14.25" customHeight="1" x14ac:dyDescent="0.2">
      <c r="B14" s="503"/>
      <c r="C14" s="503"/>
      <c r="D14" s="225"/>
      <c r="E14" s="225"/>
      <c r="F14" s="225"/>
      <c r="G14" s="225"/>
      <c r="H14" s="225"/>
      <c r="I14" s="225"/>
      <c r="J14" s="225"/>
      <c r="K14" s="225"/>
      <c r="L14" s="225"/>
    </row>
    <row r="15" spans="2:12" ht="14.25" customHeight="1" x14ac:dyDescent="0.2">
      <c r="B15" s="503"/>
      <c r="C15" s="503"/>
      <c r="D15" s="225"/>
      <c r="E15" s="225"/>
      <c r="F15" s="225"/>
      <c r="G15" s="225"/>
      <c r="H15" s="225"/>
      <c r="I15" s="225"/>
      <c r="J15" s="225"/>
      <c r="K15" s="225"/>
      <c r="L15" s="225"/>
    </row>
    <row r="16" spans="2:12" ht="14.25" customHeight="1" x14ac:dyDescent="0.2">
      <c r="B16" s="503"/>
      <c r="C16" s="503"/>
      <c r="D16" s="225"/>
      <c r="E16" s="225"/>
      <c r="F16" s="225"/>
      <c r="G16" s="225"/>
      <c r="H16" s="225"/>
      <c r="I16" s="225"/>
      <c r="J16" s="225"/>
      <c r="K16" s="225"/>
      <c r="L16" s="225"/>
    </row>
    <row r="17" spans="2:12" ht="14.25" customHeight="1" x14ac:dyDescent="0.2">
      <c r="B17" s="503"/>
      <c r="C17" s="503"/>
      <c r="D17" s="225"/>
      <c r="E17" s="225"/>
      <c r="F17" s="225"/>
      <c r="G17" s="225"/>
      <c r="H17" s="225"/>
      <c r="I17" s="225"/>
      <c r="J17" s="225"/>
      <c r="K17" s="225"/>
      <c r="L17" s="225"/>
    </row>
    <row r="18" spans="2:12" ht="14.25" customHeight="1" x14ac:dyDescent="0.2">
      <c r="B18" s="503"/>
      <c r="C18" s="503"/>
      <c r="D18" s="225"/>
      <c r="E18" s="225"/>
      <c r="F18" s="225"/>
      <c r="G18" s="225"/>
      <c r="H18" s="225"/>
      <c r="I18" s="225"/>
      <c r="J18" s="225"/>
      <c r="K18" s="225"/>
      <c r="L18" s="225"/>
    </row>
    <row r="19" spans="2:12" ht="14.25" customHeight="1" x14ac:dyDescent="0.2">
      <c r="B19" s="503"/>
      <c r="C19" s="503"/>
      <c r="D19" s="225"/>
      <c r="E19" s="225"/>
      <c r="F19" s="225"/>
      <c r="G19" s="225"/>
      <c r="H19" s="225"/>
      <c r="I19" s="225"/>
      <c r="J19" s="225"/>
      <c r="K19" s="225"/>
      <c r="L19" s="225"/>
    </row>
    <row r="20" spans="2:12" ht="14.25" customHeight="1" x14ac:dyDescent="0.2">
      <c r="B20" s="503"/>
      <c r="C20" s="503"/>
      <c r="D20" s="225"/>
      <c r="E20" s="225"/>
      <c r="F20" s="225"/>
      <c r="G20" s="225"/>
      <c r="H20" s="225"/>
      <c r="I20" s="225"/>
      <c r="J20" s="225"/>
      <c r="K20" s="225"/>
      <c r="L20" s="225"/>
    </row>
    <row r="21" spans="2:12" ht="14.25" customHeight="1" x14ac:dyDescent="0.2">
      <c r="B21" s="503"/>
      <c r="C21" s="503"/>
      <c r="D21" s="225"/>
      <c r="E21" s="225"/>
      <c r="F21" s="225"/>
      <c r="G21" s="225"/>
      <c r="H21" s="225"/>
      <c r="I21" s="225"/>
      <c r="J21" s="225"/>
      <c r="K21" s="225"/>
      <c r="L21" s="225"/>
    </row>
    <row r="22" spans="2:12" ht="14.25" customHeight="1" x14ac:dyDescent="0.2">
      <c r="B22" s="503"/>
      <c r="C22" s="503"/>
      <c r="D22" s="225"/>
      <c r="E22" s="225"/>
      <c r="F22" s="225"/>
      <c r="G22" s="225"/>
      <c r="H22" s="225"/>
      <c r="I22" s="225"/>
      <c r="J22" s="225"/>
      <c r="K22" s="225"/>
      <c r="L22" s="225"/>
    </row>
    <row r="23" spans="2:12" ht="31.5" customHeight="1" x14ac:dyDescent="0.2">
      <c r="B23" s="226">
        <v>1</v>
      </c>
      <c r="C23" s="227" t="s">
        <v>920</v>
      </c>
      <c r="D23" s="225"/>
      <c r="E23" s="225"/>
      <c r="F23" s="225"/>
      <c r="G23" s="225"/>
      <c r="H23" s="225"/>
      <c r="I23" s="225"/>
      <c r="J23" s="225"/>
      <c r="K23" s="225"/>
      <c r="L23" s="225"/>
    </row>
    <row r="24" spans="2:12" ht="31.5" customHeight="1" x14ac:dyDescent="0.2">
      <c r="B24" s="226">
        <v>2</v>
      </c>
      <c r="C24" s="227" t="s">
        <v>921</v>
      </c>
      <c r="D24" s="225"/>
      <c r="E24" s="225"/>
      <c r="F24" s="225"/>
      <c r="G24" s="225"/>
      <c r="H24" s="225"/>
      <c r="I24" s="225"/>
      <c r="J24" s="225"/>
      <c r="K24" s="225"/>
      <c r="L24" s="225"/>
    </row>
    <row r="25" spans="2:12" ht="31.5" customHeight="1" x14ac:dyDescent="0.2">
      <c r="B25" s="226">
        <v>3</v>
      </c>
      <c r="C25" s="227" t="s">
        <v>922</v>
      </c>
      <c r="D25" s="225"/>
      <c r="E25" s="225"/>
      <c r="F25" s="225"/>
      <c r="G25" s="225"/>
      <c r="H25" s="225"/>
      <c r="I25" s="225"/>
      <c r="J25" s="225"/>
      <c r="K25" s="225"/>
      <c r="L25" s="225"/>
    </row>
    <row r="26" spans="2:12" ht="31.5" customHeight="1" x14ac:dyDescent="0.2">
      <c r="B26" s="226">
        <v>4</v>
      </c>
      <c r="C26" s="227" t="s">
        <v>923</v>
      </c>
      <c r="D26" s="225"/>
      <c r="E26" s="225"/>
      <c r="F26" s="225"/>
      <c r="G26" s="225"/>
      <c r="H26" s="225"/>
      <c r="I26" s="225"/>
      <c r="J26" s="225"/>
      <c r="K26" s="225"/>
      <c r="L26" s="225"/>
    </row>
    <row r="27" spans="2:12" ht="31.5" customHeight="1" x14ac:dyDescent="0.2">
      <c r="B27" s="226">
        <v>5</v>
      </c>
      <c r="C27" s="227" t="s">
        <v>924</v>
      </c>
      <c r="D27" s="225"/>
      <c r="E27" s="225"/>
      <c r="F27" s="225"/>
      <c r="G27" s="225"/>
      <c r="H27" s="225"/>
      <c r="I27" s="225"/>
      <c r="J27" s="225"/>
      <c r="K27" s="225"/>
      <c r="L27" s="225"/>
    </row>
    <row r="28" spans="2:12" ht="31.5" customHeight="1" x14ac:dyDescent="0.2">
      <c r="B28" s="226">
        <v>6</v>
      </c>
      <c r="C28" s="227" t="s">
        <v>925</v>
      </c>
      <c r="D28" s="225"/>
      <c r="E28" s="225"/>
      <c r="F28" s="225"/>
      <c r="G28" s="225"/>
      <c r="H28" s="225"/>
      <c r="I28" s="225"/>
      <c r="J28" s="225"/>
      <c r="K28" s="225"/>
      <c r="L28" s="225"/>
    </row>
    <row r="29" spans="2:12" ht="31.5" customHeight="1" x14ac:dyDescent="0.2">
      <c r="B29" s="226">
        <v>7</v>
      </c>
      <c r="C29" s="227" t="s">
        <v>926</v>
      </c>
      <c r="D29" s="225"/>
      <c r="E29" s="225"/>
      <c r="F29" s="225"/>
      <c r="G29" s="225"/>
      <c r="H29" s="225"/>
      <c r="I29" s="225"/>
      <c r="J29" s="225"/>
      <c r="K29" s="225"/>
      <c r="L29" s="225"/>
    </row>
    <row r="30" spans="2:12" ht="36.75" customHeight="1" x14ac:dyDescent="0.2">
      <c r="B30" s="226">
        <v>8</v>
      </c>
      <c r="C30" s="227" t="s">
        <v>927</v>
      </c>
      <c r="D30" s="225"/>
      <c r="E30" s="225"/>
      <c r="F30" s="225"/>
      <c r="G30" s="225"/>
      <c r="H30" s="225"/>
      <c r="I30" s="225"/>
      <c r="J30" s="225"/>
      <c r="K30" s="225"/>
      <c r="L30" s="225"/>
    </row>
    <row r="31" spans="2:12" ht="45" x14ac:dyDescent="0.2">
      <c r="B31" s="226">
        <v>9</v>
      </c>
      <c r="C31" s="227" t="s">
        <v>928</v>
      </c>
      <c r="D31" s="225"/>
      <c r="E31" s="225"/>
      <c r="F31" s="225"/>
      <c r="G31" s="225"/>
      <c r="H31" s="225"/>
      <c r="I31" s="225"/>
      <c r="J31" s="225"/>
      <c r="K31" s="225"/>
      <c r="L31" s="225"/>
    </row>
    <row r="32" spans="2:12" ht="36.75" customHeight="1" x14ac:dyDescent="0.2">
      <c r="B32" s="226">
        <v>10</v>
      </c>
      <c r="C32" s="227" t="s">
        <v>929</v>
      </c>
      <c r="D32" s="225"/>
      <c r="E32" s="225"/>
      <c r="F32" s="225"/>
      <c r="G32" s="225"/>
      <c r="H32" s="225"/>
      <c r="I32" s="225"/>
      <c r="J32" s="225"/>
      <c r="K32" s="225"/>
      <c r="L32" s="225"/>
    </row>
    <row r="33" spans="2:12" ht="36.75" customHeight="1" x14ac:dyDescent="0.2">
      <c r="B33" s="226">
        <v>11</v>
      </c>
      <c r="C33" s="227" t="s">
        <v>930</v>
      </c>
      <c r="D33" s="225"/>
      <c r="E33" s="225"/>
      <c r="F33" s="225"/>
      <c r="G33" s="225"/>
      <c r="H33" s="225"/>
      <c r="I33" s="225"/>
      <c r="J33" s="225"/>
      <c r="K33" s="225"/>
      <c r="L33" s="225"/>
    </row>
    <row r="34" spans="2:12" ht="36.75" customHeight="1" x14ac:dyDescent="0.2">
      <c r="B34" s="226">
        <v>12</v>
      </c>
      <c r="C34" s="227" t="s">
        <v>931</v>
      </c>
      <c r="D34" s="225"/>
      <c r="E34" s="225"/>
      <c r="F34" s="225"/>
      <c r="G34" s="225"/>
      <c r="H34" s="225"/>
      <c r="I34" s="225"/>
      <c r="J34" s="225"/>
      <c r="K34" s="225"/>
      <c r="L34" s="225"/>
    </row>
    <row r="35" spans="2:12" ht="14.25" customHeight="1" x14ac:dyDescent="0.2">
      <c r="B35" s="225"/>
      <c r="C35" s="225"/>
      <c r="D35" s="225"/>
      <c r="E35" s="225"/>
      <c r="F35" s="225"/>
      <c r="G35" s="225"/>
      <c r="H35" s="225"/>
      <c r="I35" s="225"/>
      <c r="J35" s="225"/>
      <c r="K35" s="225"/>
      <c r="L35" s="225"/>
    </row>
    <row r="36" spans="2:12" ht="14.25" customHeight="1" x14ac:dyDescent="0.2">
      <c r="B36" s="225"/>
      <c r="C36" s="225"/>
      <c r="D36" s="225"/>
      <c r="E36" s="225"/>
      <c r="F36" s="225"/>
      <c r="G36" s="225"/>
      <c r="H36" s="225"/>
      <c r="I36" s="225"/>
      <c r="J36" s="225"/>
      <c r="K36" s="225"/>
      <c r="L36" s="225"/>
    </row>
    <row r="37" spans="2:12" ht="14.25" customHeight="1" x14ac:dyDescent="0.2">
      <c r="B37" s="225"/>
      <c r="C37" s="225"/>
      <c r="D37" s="225"/>
      <c r="E37" s="225"/>
      <c r="F37" s="225"/>
      <c r="G37" s="225"/>
      <c r="H37" s="225"/>
      <c r="I37" s="225"/>
      <c r="J37" s="225"/>
      <c r="K37" s="225"/>
      <c r="L37" s="225"/>
    </row>
    <row r="38" spans="2:12" ht="14.25" customHeight="1" x14ac:dyDescent="0.2">
      <c r="B38" s="225"/>
      <c r="C38" s="225"/>
      <c r="D38" s="225"/>
      <c r="E38" s="225"/>
      <c r="F38" s="225"/>
      <c r="G38" s="225"/>
      <c r="H38" s="225"/>
      <c r="I38" s="225"/>
      <c r="J38" s="225"/>
      <c r="K38" s="225"/>
      <c r="L38" s="225"/>
    </row>
    <row r="39" spans="2:12" ht="14.25" customHeight="1" x14ac:dyDescent="0.2">
      <c r="B39" s="225"/>
      <c r="C39" s="225"/>
      <c r="D39" s="225"/>
      <c r="E39" s="225"/>
      <c r="F39" s="225"/>
      <c r="G39" s="225"/>
      <c r="H39" s="225"/>
      <c r="I39" s="225"/>
      <c r="J39" s="225"/>
      <c r="K39" s="225"/>
      <c r="L39" s="225"/>
    </row>
    <row r="40" spans="2:12" ht="14.25" customHeight="1" x14ac:dyDescent="0.2">
      <c r="B40" s="225"/>
      <c r="C40" s="225"/>
      <c r="D40" s="225"/>
      <c r="E40" s="225"/>
      <c r="F40" s="225"/>
      <c r="G40" s="225"/>
      <c r="H40" s="225"/>
      <c r="I40" s="225"/>
      <c r="J40" s="225"/>
      <c r="K40" s="225"/>
      <c r="L40" s="225"/>
    </row>
    <row r="41" spans="2:12" ht="14.25" customHeight="1" x14ac:dyDescent="0.2">
      <c r="B41" s="225"/>
      <c r="C41" s="225"/>
      <c r="D41" s="225"/>
      <c r="E41" s="225"/>
      <c r="F41" s="225"/>
      <c r="G41" s="225"/>
      <c r="H41" s="225"/>
      <c r="I41" s="225"/>
      <c r="J41" s="225"/>
      <c r="K41" s="225"/>
      <c r="L41" s="225"/>
    </row>
    <row r="42" spans="2:12" ht="14.25" customHeight="1" x14ac:dyDescent="0.2">
      <c r="B42" s="225"/>
      <c r="C42" s="225"/>
      <c r="D42" s="225"/>
      <c r="E42" s="225"/>
      <c r="F42" s="225"/>
      <c r="G42" s="225"/>
      <c r="H42" s="225"/>
      <c r="I42" s="225"/>
      <c r="J42" s="225"/>
      <c r="K42" s="225"/>
      <c r="L42" s="225"/>
    </row>
    <row r="43" spans="2:12" ht="14.25" customHeight="1" x14ac:dyDescent="0.2">
      <c r="B43" s="225"/>
      <c r="C43" s="225"/>
      <c r="D43" s="225"/>
      <c r="E43" s="225"/>
      <c r="F43" s="225"/>
      <c r="G43" s="225"/>
      <c r="H43" s="225"/>
      <c r="I43" s="225"/>
      <c r="J43" s="225"/>
      <c r="K43" s="225"/>
      <c r="L43" s="225"/>
    </row>
    <row r="44" spans="2:12" ht="14.25" customHeight="1" x14ac:dyDescent="0.2">
      <c r="B44" s="225"/>
      <c r="C44" s="225"/>
      <c r="D44" s="225"/>
      <c r="E44" s="225"/>
      <c r="F44" s="225"/>
      <c r="G44" s="225"/>
      <c r="H44" s="225"/>
      <c r="I44" s="225"/>
      <c r="J44" s="225"/>
      <c r="K44" s="225"/>
      <c r="L44" s="225"/>
    </row>
    <row r="45" spans="2:12" ht="14.25" customHeight="1" x14ac:dyDescent="0.2">
      <c r="B45" s="225"/>
      <c r="C45" s="225"/>
      <c r="D45" s="225"/>
      <c r="E45" s="225"/>
      <c r="F45" s="225"/>
      <c r="G45" s="225"/>
      <c r="H45" s="225"/>
      <c r="I45" s="225"/>
      <c r="J45" s="225"/>
      <c r="K45" s="225"/>
      <c r="L45" s="225"/>
    </row>
  </sheetData>
  <mergeCells count="2">
    <mergeCell ref="B7:C7"/>
    <mergeCell ref="B8:C22"/>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6:R68"/>
  <sheetViews>
    <sheetView showGridLines="0" zoomScale="85" zoomScaleNormal="85" zoomScaleSheetLayoutView="80" workbookViewId="0">
      <selection activeCell="B25" sqref="B25"/>
    </sheetView>
  </sheetViews>
  <sheetFormatPr baseColWidth="10" defaultColWidth="9.140625" defaultRowHeight="15" outlineLevelCol="1" x14ac:dyDescent="0.25"/>
  <cols>
    <col min="1" max="1" width="17.5703125" customWidth="1"/>
    <col min="2" max="2" width="39.85546875"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4.7109375" customWidth="1"/>
    <col min="9" max="9" width="12.42578125" customWidth="1"/>
    <col min="10" max="10" width="14.140625" customWidth="1"/>
    <col min="11" max="11" width="15" customWidth="1"/>
    <col min="12" max="12" width="13.42578125" customWidth="1"/>
    <col min="13" max="13" width="18.85546875" customWidth="1"/>
    <col min="14" max="14" width="89.710937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04" t="s">
        <v>932</v>
      </c>
      <c r="B6" s="504"/>
      <c r="C6" s="504"/>
      <c r="D6" s="504"/>
      <c r="E6" s="504"/>
      <c r="F6" s="504"/>
      <c r="G6" s="504"/>
      <c r="H6" s="504"/>
      <c r="I6" s="504"/>
      <c r="J6" s="504"/>
      <c r="K6" s="504"/>
      <c r="L6" s="504"/>
      <c r="M6" s="504"/>
      <c r="N6" s="15"/>
      <c r="O6" s="16"/>
      <c r="P6" s="16"/>
      <c r="Q6" s="16"/>
      <c r="R6" s="16"/>
    </row>
    <row r="7" spans="1:18" ht="21" x14ac:dyDescent="0.35">
      <c r="B7" t="s">
        <v>662</v>
      </c>
      <c r="D7" s="28"/>
      <c r="E7" s="17"/>
      <c r="I7" s="505" t="s">
        <v>659</v>
      </c>
      <c r="J7" s="506"/>
      <c r="K7" s="506"/>
      <c r="L7" s="506"/>
      <c r="M7" s="263" t="s">
        <v>660</v>
      </c>
    </row>
    <row r="8" spans="1:18" ht="91.35" customHeight="1" x14ac:dyDescent="0.25">
      <c r="B8" s="18" t="s">
        <v>661</v>
      </c>
      <c r="C8" s="508" t="s">
        <v>772</v>
      </c>
      <c r="D8" s="508"/>
      <c r="E8" s="508"/>
      <c r="F8" s="508"/>
      <c r="G8" s="508"/>
      <c r="H8" s="509"/>
      <c r="I8" s="237" t="s">
        <v>939</v>
      </c>
      <c r="J8" s="238" t="s">
        <v>940</v>
      </c>
      <c r="K8" s="238" t="s">
        <v>656</v>
      </c>
      <c r="L8" s="238" t="s">
        <v>349</v>
      </c>
      <c r="M8" s="238" t="s">
        <v>657</v>
      </c>
      <c r="N8" s="264" t="s">
        <v>658</v>
      </c>
    </row>
    <row r="9" spans="1:18" ht="74.25" customHeight="1" x14ac:dyDescent="0.25">
      <c r="A9" s="228" t="s">
        <v>933</v>
      </c>
      <c r="B9" s="229" t="s">
        <v>648</v>
      </c>
      <c r="C9" s="239" t="s">
        <v>649</v>
      </c>
      <c r="D9" s="239" t="s">
        <v>650</v>
      </c>
      <c r="E9" s="239" t="s">
        <v>651</v>
      </c>
      <c r="F9" s="239" t="s">
        <v>652</v>
      </c>
      <c r="G9" s="239" t="s">
        <v>653</v>
      </c>
      <c r="H9" s="240" t="s">
        <v>654</v>
      </c>
      <c r="I9" s="265"/>
      <c r="J9" s="265"/>
      <c r="K9" s="265"/>
      <c r="L9" s="265"/>
      <c r="M9" s="265"/>
      <c r="N9" s="266"/>
    </row>
    <row r="10" spans="1:18" ht="17.25" customHeight="1" x14ac:dyDescent="0.25">
      <c r="A10" s="230" t="s">
        <v>56</v>
      </c>
      <c r="B10" s="2" t="s">
        <v>934</v>
      </c>
      <c r="C10" s="241">
        <v>861.80308235999951</v>
      </c>
      <c r="D10" s="241">
        <v>807.34287146399947</v>
      </c>
      <c r="E10" s="241">
        <v>54.460210895999992</v>
      </c>
      <c r="F10" s="241"/>
      <c r="G10" s="241">
        <v>344.72123294399984</v>
      </c>
      <c r="H10" s="242">
        <v>517.08184941599961</v>
      </c>
      <c r="I10" s="267">
        <v>517.08184941599961</v>
      </c>
      <c r="J10" s="267"/>
      <c r="K10" s="267"/>
      <c r="L10" s="267"/>
      <c r="M10" s="267"/>
      <c r="N10" s="268" t="s">
        <v>697</v>
      </c>
    </row>
    <row r="11" spans="1:18" ht="17.25" customHeight="1" x14ac:dyDescent="0.25">
      <c r="A11" s="231" t="s">
        <v>54</v>
      </c>
      <c r="B11" s="232" t="s">
        <v>348</v>
      </c>
      <c r="C11" s="243">
        <v>1075.6272959999999</v>
      </c>
      <c r="D11" s="244">
        <v>1075.6272959999999</v>
      </c>
      <c r="E11" s="245"/>
      <c r="F11" s="234"/>
      <c r="G11" s="246">
        <v>645.37637759999996</v>
      </c>
      <c r="H11" s="247">
        <v>430.25091839999993</v>
      </c>
      <c r="I11" s="269">
        <v>430.25091839999993</v>
      </c>
      <c r="J11" s="269"/>
      <c r="K11" s="269"/>
      <c r="L11" s="269"/>
      <c r="M11" s="269"/>
      <c r="N11" s="138" t="s">
        <v>789</v>
      </c>
    </row>
    <row r="12" spans="1:18" ht="17.25" customHeight="1" x14ac:dyDescent="0.25">
      <c r="A12" s="230" t="s">
        <v>935</v>
      </c>
      <c r="B12" s="2" t="s">
        <v>936</v>
      </c>
      <c r="C12" s="241">
        <v>173.77739308800005</v>
      </c>
      <c r="D12" s="248">
        <v>101.16223315200001</v>
      </c>
      <c r="E12" s="248">
        <v>72.615159936000026</v>
      </c>
      <c r="F12" s="249"/>
      <c r="G12" s="249"/>
      <c r="H12" s="250">
        <v>173.77739308800005</v>
      </c>
      <c r="I12" s="267"/>
      <c r="J12" s="267">
        <v>173.77739308800005</v>
      </c>
      <c r="K12" s="267"/>
      <c r="L12" s="267"/>
      <c r="M12" s="267"/>
      <c r="N12" s="268" t="s">
        <v>698</v>
      </c>
    </row>
    <row r="13" spans="1:18" ht="17.25" customHeight="1" x14ac:dyDescent="0.25">
      <c r="A13" s="231">
        <v>3510</v>
      </c>
      <c r="B13" s="232" t="s">
        <v>937</v>
      </c>
      <c r="C13" s="243">
        <v>0</v>
      </c>
      <c r="D13" s="246"/>
      <c r="E13" s="251"/>
      <c r="F13" s="251"/>
      <c r="G13" s="251"/>
      <c r="H13" s="247">
        <v>0</v>
      </c>
      <c r="I13" s="269"/>
      <c r="J13" s="269"/>
      <c r="K13" s="269">
        <v>0</v>
      </c>
      <c r="L13" s="269"/>
      <c r="M13" s="269"/>
      <c r="N13" s="138"/>
    </row>
    <row r="14" spans="1:18" ht="17.25" customHeight="1" x14ac:dyDescent="0.25">
      <c r="A14" s="233" t="s">
        <v>55</v>
      </c>
      <c r="B14" s="2" t="s">
        <v>938</v>
      </c>
      <c r="C14" s="241">
        <v>631.53215443618797</v>
      </c>
      <c r="D14" s="248">
        <v>363.49954428153842</v>
      </c>
      <c r="E14" s="248">
        <v>268.03261015464955</v>
      </c>
      <c r="F14" s="249"/>
      <c r="G14" s="252">
        <v>348.86045682080339</v>
      </c>
      <c r="H14" s="250">
        <v>282.67169761538457</v>
      </c>
      <c r="I14" s="267"/>
      <c r="J14" s="120">
        <v>50.974913097435859</v>
      </c>
      <c r="K14" s="270"/>
      <c r="L14" s="267">
        <v>231.69678451794871</v>
      </c>
      <c r="M14" s="270"/>
      <c r="N14" s="268" t="s">
        <v>848</v>
      </c>
    </row>
    <row r="15" spans="1:18" ht="17.25" customHeight="1" x14ac:dyDescent="0.25">
      <c r="A15" s="231">
        <v>3600</v>
      </c>
      <c r="B15" s="232" t="s">
        <v>349</v>
      </c>
      <c r="C15" s="253">
        <v>0.94996700000000001</v>
      </c>
      <c r="D15" s="254">
        <v>0.60090299999999996</v>
      </c>
      <c r="E15" s="255">
        <v>0.34906399999999999</v>
      </c>
      <c r="F15" s="251"/>
      <c r="G15" s="246"/>
      <c r="H15" s="256">
        <v>0.94996700000000001</v>
      </c>
      <c r="I15" s="269"/>
      <c r="J15" s="271"/>
      <c r="K15" s="272"/>
      <c r="L15" s="254">
        <v>0.94996700000000001</v>
      </c>
      <c r="M15" s="272"/>
      <c r="N15" s="138" t="s">
        <v>790</v>
      </c>
    </row>
    <row r="16" spans="1:18" ht="17.25" customHeight="1" x14ac:dyDescent="0.25">
      <c r="A16" s="231">
        <v>3510</v>
      </c>
      <c r="B16" s="234" t="s">
        <v>731</v>
      </c>
      <c r="C16" s="243">
        <v>16164.635751749682</v>
      </c>
      <c r="D16" s="246">
        <v>16164.635751749682</v>
      </c>
      <c r="E16" s="257"/>
      <c r="F16" s="257"/>
      <c r="G16" s="258"/>
      <c r="H16" s="247">
        <v>16164.635751749682</v>
      </c>
      <c r="I16" s="269"/>
      <c r="J16" s="272"/>
      <c r="K16" s="272"/>
      <c r="L16" s="272"/>
      <c r="M16" s="271">
        <v>16164.635751749682</v>
      </c>
      <c r="N16" s="138" t="s">
        <v>791</v>
      </c>
    </row>
    <row r="17" spans="1:14" ht="17.25" customHeight="1" x14ac:dyDescent="0.25">
      <c r="A17" s="235">
        <v>5222</v>
      </c>
      <c r="B17" s="236" t="s">
        <v>655</v>
      </c>
      <c r="C17" s="259">
        <v>0</v>
      </c>
      <c r="D17" s="260"/>
      <c r="E17" s="261"/>
      <c r="F17" s="260"/>
      <c r="G17" s="261"/>
      <c r="H17" s="262">
        <v>0</v>
      </c>
      <c r="I17" s="267"/>
      <c r="J17" s="270"/>
      <c r="K17" s="270"/>
      <c r="L17" s="270"/>
      <c r="M17" s="120">
        <v>0</v>
      </c>
      <c r="N17" s="273"/>
    </row>
    <row r="18" spans="1:14" ht="15.75" customHeight="1" x14ac:dyDescent="0.25">
      <c r="B18" s="20"/>
      <c r="C18" s="19" t="s">
        <v>663</v>
      </c>
      <c r="D18" s="20"/>
      <c r="E18" s="20"/>
      <c r="G18" s="20"/>
      <c r="I18" s="274">
        <v>947.33276781599955</v>
      </c>
      <c r="J18" s="275">
        <v>224.75230618543591</v>
      </c>
      <c r="K18" s="275">
        <v>0</v>
      </c>
      <c r="L18" s="275">
        <v>232.6467515179487</v>
      </c>
      <c r="M18" s="276">
        <v>16164.635751749682</v>
      </c>
      <c r="N18" s="273"/>
    </row>
    <row r="19" spans="1:14" ht="15.75" customHeight="1" x14ac:dyDescent="0.25">
      <c r="C19" s="19" t="s">
        <v>664</v>
      </c>
      <c r="D19" s="21"/>
      <c r="E19" s="2"/>
      <c r="F19" s="13"/>
      <c r="I19" s="277">
        <v>0</v>
      </c>
      <c r="J19" s="278">
        <v>0</v>
      </c>
      <c r="K19" s="278">
        <v>0</v>
      </c>
      <c r="L19" s="279"/>
      <c r="M19" s="280"/>
      <c r="N19" s="69"/>
    </row>
    <row r="20" spans="1:14" ht="15.75" customHeight="1" x14ac:dyDescent="0.25">
      <c r="C20" s="19" t="s">
        <v>665</v>
      </c>
      <c r="D20" s="21"/>
      <c r="E20" s="2"/>
      <c r="F20" s="13"/>
      <c r="G20" s="13"/>
      <c r="I20" s="281">
        <v>947.33276781599955</v>
      </c>
      <c r="J20" s="282">
        <v>224.75230618543591</v>
      </c>
      <c r="K20" s="282">
        <v>0</v>
      </c>
      <c r="L20" s="282">
        <v>232.6467515179487</v>
      </c>
      <c r="M20" s="283">
        <v>16164.635751749682</v>
      </c>
      <c r="N20" s="117" t="s">
        <v>771</v>
      </c>
    </row>
    <row r="21" spans="1:14" ht="15.75" customHeight="1" x14ac:dyDescent="0.25">
      <c r="C21" s="73" t="s">
        <v>274</v>
      </c>
      <c r="D21" s="22"/>
      <c r="E21" s="22"/>
      <c r="I21" s="284">
        <v>568.39966068959973</v>
      </c>
      <c r="J21" s="285">
        <v>44.950461237087183</v>
      </c>
      <c r="K21" s="285">
        <v>0</v>
      </c>
      <c r="L21" s="285">
        <v>58.161687879487175</v>
      </c>
      <c r="M21" s="286">
        <v>0</v>
      </c>
      <c r="N21" s="287">
        <v>671.51180980617414</v>
      </c>
    </row>
    <row r="22" spans="1:14" ht="15.75" customHeight="1" x14ac:dyDescent="0.25">
      <c r="C22" s="73" t="s">
        <v>666</v>
      </c>
      <c r="D22" s="24"/>
      <c r="E22" s="24"/>
      <c r="I22" s="288">
        <v>378.93310712639982</v>
      </c>
      <c r="J22" s="289">
        <v>179.80184494834873</v>
      </c>
      <c r="K22" s="289">
        <v>0</v>
      </c>
      <c r="L22" s="289">
        <v>174.48506363846153</v>
      </c>
      <c r="M22" s="290">
        <v>16164.635751749682</v>
      </c>
      <c r="N22" s="287">
        <v>16897.85576746289</v>
      </c>
    </row>
    <row r="23" spans="1:14" ht="15.75" customHeight="1" x14ac:dyDescent="0.25">
      <c r="C23" s="27" t="s">
        <v>667</v>
      </c>
      <c r="I23" s="23"/>
      <c r="J23" s="23"/>
      <c r="K23" s="23"/>
      <c r="L23" s="23"/>
      <c r="M23" s="23"/>
      <c r="N23" s="291"/>
    </row>
    <row r="24" spans="1:14" ht="15.75" customHeight="1" x14ac:dyDescent="0.25">
      <c r="C24" s="73" t="s">
        <v>668</v>
      </c>
      <c r="G24" s="13"/>
      <c r="I24" s="292"/>
      <c r="J24" s="293">
        <v>28.004004999999999</v>
      </c>
      <c r="K24" s="293">
        <v>0</v>
      </c>
      <c r="L24" s="293">
        <v>58.007873000000004</v>
      </c>
      <c r="M24" s="294">
        <v>0</v>
      </c>
      <c r="N24" s="118">
        <v>86.011877999999996</v>
      </c>
    </row>
    <row r="25" spans="1:14" ht="15.75" customHeight="1" x14ac:dyDescent="0.25">
      <c r="C25" s="73" t="s">
        <v>669</v>
      </c>
      <c r="I25" s="295">
        <v>378.93310712639982</v>
      </c>
      <c r="J25" s="271">
        <v>151.79783994834872</v>
      </c>
      <c r="K25" s="271">
        <v>0</v>
      </c>
      <c r="L25" s="271">
        <v>116.47719063846152</v>
      </c>
      <c r="M25" s="296">
        <v>16164.635751749682</v>
      </c>
      <c r="N25" s="118">
        <v>16811.843889462893</v>
      </c>
    </row>
    <row r="26" spans="1:14" ht="15.75" customHeight="1" x14ac:dyDescent="0.25">
      <c r="C26" s="73" t="s">
        <v>670</v>
      </c>
      <c r="I26" s="295">
        <v>0</v>
      </c>
      <c r="J26" s="271">
        <v>0</v>
      </c>
      <c r="K26" s="271">
        <v>0</v>
      </c>
      <c r="L26" s="271">
        <v>0</v>
      </c>
      <c r="M26" s="296">
        <v>0</v>
      </c>
      <c r="N26" s="118">
        <v>0</v>
      </c>
    </row>
    <row r="27" spans="1:14" ht="15.75" customHeight="1" x14ac:dyDescent="0.25">
      <c r="G27" s="25"/>
      <c r="H27" s="25"/>
      <c r="I27" s="119"/>
      <c r="J27" s="119"/>
      <c r="K27" s="119"/>
      <c r="L27" s="119"/>
      <c r="M27" s="119"/>
      <c r="N27" s="118"/>
    </row>
    <row r="28" spans="1:14" ht="15.75" customHeight="1" x14ac:dyDescent="0.25">
      <c r="C28" s="11" t="s">
        <v>671</v>
      </c>
      <c r="G28" s="25"/>
      <c r="H28" s="25"/>
      <c r="I28" s="25"/>
      <c r="J28" s="25"/>
      <c r="K28" s="25"/>
      <c r="L28" s="25"/>
      <c r="M28" s="25"/>
    </row>
    <row r="29" spans="1:14" ht="15.75" customHeight="1" x14ac:dyDescent="0.25">
      <c r="C29" t="s">
        <v>672</v>
      </c>
      <c r="G29" s="25"/>
      <c r="H29" s="25"/>
      <c r="I29" s="297">
        <v>0.6</v>
      </c>
      <c r="J29" s="298">
        <v>0.2</v>
      </c>
      <c r="K29" s="298">
        <v>0.02</v>
      </c>
      <c r="L29" s="298">
        <v>0.25</v>
      </c>
      <c r="M29" s="299">
        <v>0</v>
      </c>
    </row>
    <row r="30" spans="1:14" ht="15.75" customHeight="1" x14ac:dyDescent="0.25">
      <c r="C30" t="s">
        <v>673</v>
      </c>
      <c r="G30" s="25"/>
      <c r="H30" s="25"/>
      <c r="I30" s="26"/>
      <c r="J30" s="26"/>
      <c r="K30" s="26"/>
      <c r="L30" s="300">
        <v>0.81966743212192916</v>
      </c>
      <c r="M30" s="26"/>
    </row>
    <row r="31" spans="1:14" ht="15.75" customHeight="1" x14ac:dyDescent="0.25">
      <c r="G31" s="25"/>
      <c r="H31" s="25"/>
      <c r="I31" s="25"/>
      <c r="J31" s="25"/>
      <c r="K31" s="25"/>
      <c r="L31" s="25"/>
      <c r="M31" s="25"/>
    </row>
    <row r="32" spans="1:14" x14ac:dyDescent="0.25">
      <c r="G32" s="25"/>
      <c r="H32" s="25"/>
      <c r="I32" s="25"/>
      <c r="J32" s="25"/>
      <c r="K32" s="25"/>
      <c r="L32" s="25"/>
      <c r="M32" s="25"/>
    </row>
    <row r="33" spans="2:3" x14ac:dyDescent="0.25">
      <c r="B33" s="507" t="s">
        <v>674</v>
      </c>
      <c r="C33" s="507"/>
    </row>
    <row r="34" spans="2:3" x14ac:dyDescent="0.25">
      <c r="B34" s="2" t="s">
        <v>934</v>
      </c>
      <c r="C34" s="21">
        <v>1937.4303783599994</v>
      </c>
    </row>
    <row r="35" spans="2:3" x14ac:dyDescent="0.25">
      <c r="B35" s="2" t="s">
        <v>938</v>
      </c>
      <c r="C35" s="21">
        <v>632.48212143618798</v>
      </c>
    </row>
    <row r="36" spans="2:3" x14ac:dyDescent="0.25">
      <c r="B36" s="2" t="s">
        <v>936</v>
      </c>
      <c r="C36" s="21">
        <v>173.77739308800005</v>
      </c>
    </row>
    <row r="37" spans="2:3" x14ac:dyDescent="0.25">
      <c r="B37" s="2"/>
      <c r="C37" s="21"/>
    </row>
    <row r="38" spans="2:3" x14ac:dyDescent="0.25">
      <c r="B38" s="2"/>
      <c r="C38" s="2"/>
    </row>
    <row r="39" spans="2:3" x14ac:dyDescent="0.25">
      <c r="B39" s="2"/>
      <c r="C39" s="21"/>
    </row>
    <row r="40" spans="2:3" x14ac:dyDescent="0.25">
      <c r="B40" s="2"/>
      <c r="C40" s="2"/>
    </row>
    <row r="41" spans="2:3" x14ac:dyDescent="0.25">
      <c r="B41" s="2"/>
      <c r="C41" s="2"/>
    </row>
    <row r="42" spans="2:3" x14ac:dyDescent="0.25">
      <c r="B42" s="2"/>
      <c r="C42" s="2"/>
    </row>
    <row r="43" spans="2:3" x14ac:dyDescent="0.25">
      <c r="B43" s="2"/>
      <c r="C43" s="2"/>
    </row>
    <row r="44" spans="2:3" x14ac:dyDescent="0.25">
      <c r="B44" s="2"/>
      <c r="C44" s="2"/>
    </row>
    <row r="45" spans="2:3" x14ac:dyDescent="0.25">
      <c r="B45" s="2"/>
      <c r="C45" s="2"/>
    </row>
    <row r="46" spans="2:3" x14ac:dyDescent="0.25">
      <c r="B46" s="2"/>
      <c r="C46" s="2"/>
    </row>
    <row r="47" spans="2:3" x14ac:dyDescent="0.25">
      <c r="B47" s="2"/>
      <c r="C47" s="2"/>
    </row>
    <row r="48" spans="2:3" x14ac:dyDescent="0.25">
      <c r="B48" s="2"/>
      <c r="C48" s="2"/>
    </row>
    <row r="49" spans="2:3" x14ac:dyDescent="0.25">
      <c r="B49" s="2"/>
      <c r="C49" s="2"/>
    </row>
    <row r="50" spans="2:3" x14ac:dyDescent="0.25">
      <c r="B50" s="301" t="s">
        <v>675</v>
      </c>
      <c r="C50" s="302"/>
    </row>
    <row r="51" spans="2:3" x14ac:dyDescent="0.25">
      <c r="B51" s="2" t="s">
        <v>934</v>
      </c>
      <c r="C51" s="122">
        <v>568.39966068959973</v>
      </c>
    </row>
    <row r="52" spans="2:3" x14ac:dyDescent="0.25">
      <c r="B52" s="2" t="s">
        <v>349</v>
      </c>
      <c r="C52" s="122">
        <v>58.161687879487175</v>
      </c>
    </row>
    <row r="53" spans="2:3" x14ac:dyDescent="0.25">
      <c r="B53" s="2" t="s">
        <v>936</v>
      </c>
      <c r="C53" s="122">
        <v>44.950461237087183</v>
      </c>
    </row>
    <row r="54" spans="2:3" x14ac:dyDescent="0.25">
      <c r="C54" s="13"/>
    </row>
    <row r="68" spans="2:2" x14ac:dyDescent="0.25">
      <c r="B68" s="47"/>
    </row>
  </sheetData>
  <mergeCells count="4">
    <mergeCell ref="A6:M6"/>
    <mergeCell ref="I7:L7"/>
    <mergeCell ref="B33:C33"/>
    <mergeCell ref="C8:H8"/>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6:K114"/>
  <sheetViews>
    <sheetView showGridLines="0" zoomScale="85" zoomScaleNormal="85" workbookViewId="0">
      <selection activeCell="I19" sqref="I19"/>
    </sheetView>
  </sheetViews>
  <sheetFormatPr baseColWidth="10" defaultColWidth="9.140625" defaultRowHeight="15" outlineLevelRow="1" x14ac:dyDescent="0.25"/>
  <cols>
    <col min="1" max="1" width="3.28515625" customWidth="1"/>
    <col min="2" max="2" width="27" customWidth="1"/>
    <col min="3" max="3" width="63.28515625" customWidth="1"/>
    <col min="4" max="4" width="9.85546875" bestFit="1" customWidth="1"/>
    <col min="5" max="6" width="9.85546875" customWidth="1"/>
    <col min="7" max="7" width="12.7109375" customWidth="1"/>
    <col min="8" max="8" width="67.140625" customWidth="1"/>
    <col min="9" max="9" width="26.85546875" customWidth="1"/>
    <col min="10" max="10" width="11.42578125" customWidth="1"/>
    <col min="11" max="11" width="27.5703125" customWidth="1"/>
    <col min="13" max="13" width="9" customWidth="1"/>
  </cols>
  <sheetData>
    <row r="6" spans="2:11" ht="15.75" x14ac:dyDescent="0.25">
      <c r="H6" s="154" t="s">
        <v>942</v>
      </c>
      <c r="I6" s="154" t="s">
        <v>943</v>
      </c>
      <c r="J6" s="154" t="s">
        <v>944</v>
      </c>
      <c r="K6" s="154" t="s">
        <v>805</v>
      </c>
    </row>
    <row r="7" spans="2:11" ht="15" customHeight="1" x14ac:dyDescent="0.3">
      <c r="B7" s="510" t="s">
        <v>590</v>
      </c>
      <c r="C7" s="303" t="s">
        <v>793</v>
      </c>
      <c r="D7" s="57"/>
      <c r="E7" s="57"/>
      <c r="F7" s="57"/>
      <c r="G7" s="10"/>
      <c r="H7" s="11" t="s">
        <v>297</v>
      </c>
      <c r="K7" s="3"/>
    </row>
    <row r="8" spans="2:11" ht="15" customHeight="1" x14ac:dyDescent="0.3">
      <c r="B8" s="510"/>
      <c r="C8" s="303" t="s">
        <v>794</v>
      </c>
      <c r="D8" s="58"/>
      <c r="E8" s="58"/>
      <c r="F8" s="305"/>
      <c r="G8" s="10"/>
      <c r="H8" t="s">
        <v>241</v>
      </c>
      <c r="I8" s="157" t="s">
        <v>22</v>
      </c>
      <c r="J8" s="12">
        <v>118020.76779839999</v>
      </c>
      <c r="K8" s="3" t="s">
        <v>604</v>
      </c>
    </row>
    <row r="9" spans="2:11" ht="15.75" x14ac:dyDescent="0.25">
      <c r="B9" s="510"/>
      <c r="C9" s="306" t="s">
        <v>941</v>
      </c>
      <c r="D9" s="58"/>
      <c r="E9" s="58"/>
      <c r="F9" s="304"/>
      <c r="H9" s="91" t="s">
        <v>23</v>
      </c>
      <c r="I9" s="157" t="s">
        <v>593</v>
      </c>
      <c r="J9" s="6">
        <v>24731.421651106073</v>
      </c>
      <c r="K9" s="3" t="s">
        <v>605</v>
      </c>
    </row>
    <row r="10" spans="2:11" x14ac:dyDescent="0.25">
      <c r="B10" s="54">
        <v>1</v>
      </c>
      <c r="C10" s="89" t="s">
        <v>235</v>
      </c>
      <c r="D10" s="90" t="s">
        <v>591</v>
      </c>
      <c r="E10" s="90" t="s">
        <v>592</v>
      </c>
      <c r="F10" s="90" t="s">
        <v>0</v>
      </c>
      <c r="H10" t="s">
        <v>298</v>
      </c>
      <c r="I10" s="157" t="s">
        <v>594</v>
      </c>
      <c r="J10" s="6">
        <v>3310.7856457925632</v>
      </c>
      <c r="K10" s="3" t="s">
        <v>606</v>
      </c>
    </row>
    <row r="11" spans="2:11" x14ac:dyDescent="0.25">
      <c r="B11" s="76" t="s">
        <v>1</v>
      </c>
      <c r="C11" s="76" t="s">
        <v>481</v>
      </c>
      <c r="D11" s="77">
        <v>169181.14649999997</v>
      </c>
      <c r="E11" s="78"/>
      <c r="F11" s="78"/>
      <c r="H11" s="91" t="s">
        <v>299</v>
      </c>
      <c r="I11" s="157" t="s">
        <v>595</v>
      </c>
      <c r="J11" s="13">
        <v>0.73</v>
      </c>
      <c r="K11" s="3"/>
    </row>
    <row r="12" spans="2:11" hidden="1" outlineLevel="1" x14ac:dyDescent="0.25">
      <c r="B12" s="76"/>
      <c r="C12" s="112" t="s">
        <v>699</v>
      </c>
      <c r="D12" s="71">
        <v>123502.23694499998</v>
      </c>
      <c r="E12" s="78"/>
      <c r="F12" s="78"/>
      <c r="I12" s="157"/>
      <c r="J12" s="6"/>
      <c r="K12" s="3"/>
    </row>
    <row r="13" spans="2:11" hidden="1" outlineLevel="1" x14ac:dyDescent="0.25">
      <c r="B13" s="76"/>
      <c r="C13" s="112" t="s">
        <v>792</v>
      </c>
      <c r="D13" s="71">
        <v>45678.909554999991</v>
      </c>
      <c r="E13" s="78"/>
      <c r="F13" s="78"/>
      <c r="I13" s="157"/>
      <c r="J13" s="6"/>
      <c r="K13" s="3"/>
    </row>
    <row r="14" spans="2:11" collapsed="1" x14ac:dyDescent="0.25">
      <c r="B14" s="76" t="s">
        <v>2</v>
      </c>
      <c r="C14" s="76" t="s">
        <v>479</v>
      </c>
      <c r="D14" s="78"/>
      <c r="E14" s="78"/>
      <c r="F14" s="78"/>
      <c r="H14" t="s">
        <v>300</v>
      </c>
      <c r="I14" s="157" t="s">
        <v>46</v>
      </c>
      <c r="J14" s="12">
        <v>118020.76779839999</v>
      </c>
      <c r="K14" s="3" t="s">
        <v>604</v>
      </c>
    </row>
    <row r="15" spans="2:11" hidden="1" outlineLevel="1" x14ac:dyDescent="0.25">
      <c r="B15" s="112" t="s">
        <v>42</v>
      </c>
      <c r="C15" s="112" t="s">
        <v>236</v>
      </c>
      <c r="D15" s="80">
        <v>0</v>
      </c>
      <c r="E15" s="80"/>
      <c r="F15" s="80"/>
      <c r="I15" s="157"/>
      <c r="K15" s="3"/>
    </row>
    <row r="16" spans="2:11" hidden="1" outlineLevel="1" x14ac:dyDescent="0.25">
      <c r="B16" s="112" t="s">
        <v>43</v>
      </c>
      <c r="C16" s="112" t="s">
        <v>237</v>
      </c>
      <c r="D16" s="80">
        <v>0</v>
      </c>
      <c r="E16" s="80"/>
      <c r="F16" s="80"/>
      <c r="I16" s="157"/>
      <c r="K16" s="3"/>
    </row>
    <row r="17" spans="2:11" collapsed="1" x14ac:dyDescent="0.25">
      <c r="B17" s="76" t="s">
        <v>3</v>
      </c>
      <c r="C17" s="76" t="s">
        <v>480</v>
      </c>
      <c r="D17" s="78"/>
      <c r="E17" s="77">
        <v>51160.378701599984</v>
      </c>
      <c r="F17" s="78"/>
      <c r="H17" t="s">
        <v>301</v>
      </c>
      <c r="I17" s="157" t="s">
        <v>48</v>
      </c>
      <c r="J17" s="13">
        <v>0.30239999999999995</v>
      </c>
      <c r="K17" s="3"/>
    </row>
    <row r="18" spans="2:11" hidden="1" outlineLevel="1" x14ac:dyDescent="0.25">
      <c r="B18" s="112" t="s">
        <v>39</v>
      </c>
      <c r="C18" s="112" t="s">
        <v>238</v>
      </c>
      <c r="D18" s="78"/>
      <c r="E18" s="71">
        <v>0</v>
      </c>
      <c r="F18" s="78"/>
      <c r="I18" s="157"/>
      <c r="J18" s="6"/>
      <c r="K18" s="3"/>
    </row>
    <row r="19" spans="2:11" hidden="1" outlineLevel="1" x14ac:dyDescent="0.25">
      <c r="B19" s="113" t="s">
        <v>39</v>
      </c>
      <c r="C19" s="112" t="s">
        <v>239</v>
      </c>
      <c r="D19" s="78"/>
      <c r="E19" s="71">
        <v>0</v>
      </c>
      <c r="F19" s="78"/>
      <c r="I19" s="157"/>
      <c r="J19" s="6"/>
      <c r="K19" s="3"/>
    </row>
    <row r="20" spans="2:11" hidden="1" outlineLevel="1" x14ac:dyDescent="0.25">
      <c r="B20" s="76"/>
      <c r="C20" s="79" t="s">
        <v>240</v>
      </c>
      <c r="D20" s="78"/>
      <c r="E20" s="71">
        <v>51160.378701599984</v>
      </c>
      <c r="F20" s="78"/>
      <c r="I20" s="157"/>
      <c r="K20" s="3"/>
    </row>
    <row r="21" spans="2:11" collapsed="1" x14ac:dyDescent="0.25">
      <c r="B21" s="74" t="s">
        <v>13</v>
      </c>
      <c r="C21" s="74" t="s">
        <v>241</v>
      </c>
      <c r="D21" s="57"/>
      <c r="E21" s="57"/>
      <c r="F21" s="72">
        <v>118020.76779839999</v>
      </c>
      <c r="H21" s="11" t="s">
        <v>302</v>
      </c>
      <c r="I21" s="157"/>
      <c r="K21" s="3"/>
    </row>
    <row r="22" spans="2:11" x14ac:dyDescent="0.25">
      <c r="B22" s="57"/>
      <c r="C22" s="57"/>
      <c r="D22" s="57"/>
      <c r="E22" s="57"/>
      <c r="F22" s="57"/>
      <c r="H22" t="s">
        <v>303</v>
      </c>
      <c r="I22" s="157" t="s">
        <v>596</v>
      </c>
      <c r="J22" s="13">
        <v>0</v>
      </c>
      <c r="K22" s="3"/>
    </row>
    <row r="23" spans="2:11" x14ac:dyDescent="0.25">
      <c r="B23" s="54">
        <v>2</v>
      </c>
      <c r="C23" s="89" t="s">
        <v>700</v>
      </c>
      <c r="D23" s="90" t="s">
        <v>591</v>
      </c>
      <c r="E23" s="90" t="s">
        <v>592</v>
      </c>
      <c r="F23" s="90" t="s">
        <v>0</v>
      </c>
      <c r="H23" t="s">
        <v>304</v>
      </c>
      <c r="I23" s="157" t="s">
        <v>597</v>
      </c>
      <c r="J23" s="13">
        <v>1</v>
      </c>
      <c r="K23" s="3"/>
    </row>
    <row r="24" spans="2:11" x14ac:dyDescent="0.25">
      <c r="B24" s="76" t="s">
        <v>13</v>
      </c>
      <c r="C24" s="76" t="s">
        <v>241</v>
      </c>
      <c r="D24" s="77">
        <v>118020.76779839999</v>
      </c>
      <c r="E24" s="78"/>
      <c r="F24" s="78"/>
      <c r="H24" t="s">
        <v>305</v>
      </c>
      <c r="I24" s="157" t="s">
        <v>598</v>
      </c>
      <c r="J24" s="13">
        <v>0</v>
      </c>
      <c r="K24" s="3"/>
    </row>
    <row r="25" spans="2:11" x14ac:dyDescent="0.25">
      <c r="B25" s="76" t="s">
        <v>4</v>
      </c>
      <c r="C25" s="76" t="s">
        <v>242</v>
      </c>
      <c r="D25" s="78">
        <v>18236.813834827695</v>
      </c>
      <c r="E25" s="78"/>
      <c r="F25" s="78"/>
      <c r="I25" s="157"/>
      <c r="K25" s="3"/>
    </row>
    <row r="26" spans="2:11" x14ac:dyDescent="0.25">
      <c r="B26" s="76" t="s">
        <v>482</v>
      </c>
      <c r="C26" s="76" t="s">
        <v>243</v>
      </c>
      <c r="D26" s="78"/>
      <c r="E26" s="78">
        <v>2743.6898928841874</v>
      </c>
      <c r="F26" s="78"/>
      <c r="H26" s="11" t="s">
        <v>306</v>
      </c>
      <c r="I26" s="157"/>
      <c r="K26" s="3"/>
    </row>
    <row r="27" spans="2:11" hidden="1" outlineLevel="1" x14ac:dyDescent="0.25">
      <c r="B27" s="112" t="s">
        <v>702</v>
      </c>
      <c r="C27" s="112" t="s">
        <v>244</v>
      </c>
      <c r="D27" s="80"/>
      <c r="E27" s="80">
        <v>632.48212143618798</v>
      </c>
      <c r="F27" s="80"/>
      <c r="I27" s="157"/>
      <c r="K27" s="3"/>
    </row>
    <row r="28" spans="2:11" hidden="1" outlineLevel="1" x14ac:dyDescent="0.25">
      <c r="B28" s="112" t="s">
        <v>703</v>
      </c>
      <c r="C28" s="112" t="s">
        <v>245</v>
      </c>
      <c r="D28" s="80"/>
      <c r="E28" s="80">
        <v>1937.4303783599994</v>
      </c>
      <c r="F28" s="80"/>
      <c r="I28" s="157"/>
      <c r="K28" s="3"/>
    </row>
    <row r="29" spans="2:11" hidden="1" outlineLevel="1" x14ac:dyDescent="0.25">
      <c r="B29" s="112" t="s">
        <v>704</v>
      </c>
      <c r="C29" s="112" t="s">
        <v>246</v>
      </c>
      <c r="D29" s="80"/>
      <c r="E29" s="80">
        <v>0</v>
      </c>
      <c r="F29" s="80"/>
      <c r="I29" s="157"/>
      <c r="K29" s="3"/>
    </row>
    <row r="30" spans="2:11" hidden="1" outlineLevel="1" x14ac:dyDescent="0.25">
      <c r="B30" s="112" t="s">
        <v>705</v>
      </c>
      <c r="C30" s="112" t="s">
        <v>247</v>
      </c>
      <c r="D30" s="80"/>
      <c r="E30" s="80">
        <v>173.77739308800005</v>
      </c>
      <c r="F30" s="80"/>
      <c r="I30" s="157"/>
      <c r="J30" s="13"/>
      <c r="K30" s="3"/>
    </row>
    <row r="31" spans="2:11" hidden="1" outlineLevel="1" x14ac:dyDescent="0.25">
      <c r="B31" s="79" t="s">
        <v>27</v>
      </c>
      <c r="C31" s="79" t="s">
        <v>248</v>
      </c>
      <c r="D31" s="80"/>
      <c r="E31" s="80">
        <v>18512.86859964722</v>
      </c>
      <c r="F31" s="80"/>
      <c r="I31" s="157"/>
      <c r="J31" s="13"/>
      <c r="K31" s="3"/>
    </row>
    <row r="32" spans="2:11" hidden="1" outlineLevel="1" x14ac:dyDescent="0.25">
      <c r="B32" s="79" t="s">
        <v>28</v>
      </c>
      <c r="C32" s="79" t="s">
        <v>249</v>
      </c>
      <c r="D32" s="80"/>
      <c r="E32" s="80">
        <v>395.45704498664958</v>
      </c>
      <c r="F32" s="80"/>
      <c r="I32" s="157"/>
      <c r="J32" s="13"/>
      <c r="K32" s="3"/>
    </row>
    <row r="33" spans="2:11" hidden="1" outlineLevel="1" x14ac:dyDescent="0.25">
      <c r="B33" s="79" t="s">
        <v>706</v>
      </c>
      <c r="C33" s="79" t="s">
        <v>701</v>
      </c>
      <c r="D33" s="80"/>
      <c r="E33" s="80">
        <v>18908.325644633867</v>
      </c>
      <c r="F33" s="80"/>
      <c r="I33" s="157"/>
      <c r="J33" s="13"/>
      <c r="K33" s="3"/>
    </row>
    <row r="34" spans="2:11" ht="15" hidden="1" customHeight="1" outlineLevel="1" x14ac:dyDescent="0.25">
      <c r="B34" s="79" t="s">
        <v>707</v>
      </c>
      <c r="C34" s="139" t="s">
        <v>250</v>
      </c>
      <c r="D34" s="80"/>
      <c r="E34" s="80">
        <v>0</v>
      </c>
      <c r="F34" s="80"/>
      <c r="I34" s="157"/>
      <c r="J34" s="13"/>
      <c r="K34" s="3"/>
    </row>
    <row r="35" spans="2:11" collapsed="1" x14ac:dyDescent="0.25">
      <c r="B35" s="76" t="s">
        <v>483</v>
      </c>
      <c r="C35" s="76" t="s">
        <v>251</v>
      </c>
      <c r="D35" s="78"/>
      <c r="E35" s="78">
        <v>16164.635751749682</v>
      </c>
      <c r="F35" s="78"/>
      <c r="H35" t="s">
        <v>307</v>
      </c>
      <c r="I35" s="157" t="s">
        <v>365</v>
      </c>
      <c r="J35" s="32">
        <v>2.3247517738326253E-2</v>
      </c>
      <c r="K35" s="3"/>
    </row>
    <row r="36" spans="2:11" hidden="1" outlineLevel="1" x14ac:dyDescent="0.25">
      <c r="B36" s="112" t="s">
        <v>708</v>
      </c>
      <c r="C36" s="112" t="s">
        <v>252</v>
      </c>
      <c r="D36" s="80"/>
      <c r="E36" s="80">
        <v>16164.635751749682</v>
      </c>
      <c r="F36" s="80"/>
      <c r="I36" s="157"/>
      <c r="J36" s="13"/>
      <c r="K36" s="3"/>
    </row>
    <row r="37" spans="2:11" hidden="1" outlineLevel="1" x14ac:dyDescent="0.25">
      <c r="B37" s="112" t="s">
        <v>709</v>
      </c>
      <c r="C37" s="112" t="s">
        <v>253</v>
      </c>
      <c r="D37" s="80"/>
      <c r="E37" s="80">
        <v>0</v>
      </c>
      <c r="F37" s="80"/>
      <c r="I37" s="157"/>
      <c r="J37" s="13"/>
      <c r="K37" s="3"/>
    </row>
    <row r="38" spans="2:11" collapsed="1" x14ac:dyDescent="0.25">
      <c r="B38" s="74" t="s">
        <v>14</v>
      </c>
      <c r="C38" s="74" t="s">
        <v>254</v>
      </c>
      <c r="D38" s="57"/>
      <c r="E38" s="57"/>
      <c r="F38" s="72">
        <v>117349.2559885938</v>
      </c>
      <c r="H38" t="s">
        <v>308</v>
      </c>
      <c r="I38" s="157" t="s">
        <v>1026</v>
      </c>
      <c r="J38" s="13">
        <v>0.99999999999999978</v>
      </c>
      <c r="K38" s="3"/>
    </row>
    <row r="39" spans="2:11" x14ac:dyDescent="0.25">
      <c r="B39" s="57"/>
      <c r="C39" s="60"/>
      <c r="D39" s="57"/>
      <c r="E39" s="57"/>
      <c r="F39" s="57"/>
      <c r="H39" t="s">
        <v>309</v>
      </c>
      <c r="I39" s="157" t="s">
        <v>24</v>
      </c>
      <c r="J39" s="13">
        <v>0.16021185082385314</v>
      </c>
      <c r="K39" s="3"/>
    </row>
    <row r="40" spans="2:11" x14ac:dyDescent="0.25">
      <c r="B40" s="54">
        <v>3</v>
      </c>
      <c r="C40" s="89" t="s">
        <v>255</v>
      </c>
      <c r="D40" s="90" t="s">
        <v>591</v>
      </c>
      <c r="E40" s="90" t="s">
        <v>592</v>
      </c>
      <c r="F40" s="90" t="s">
        <v>0</v>
      </c>
      <c r="H40" t="s">
        <v>310</v>
      </c>
      <c r="I40" s="157" t="s">
        <v>599</v>
      </c>
      <c r="J40" s="13">
        <v>0.70614043641913116</v>
      </c>
      <c r="K40" s="3"/>
    </row>
    <row r="41" spans="2:11" x14ac:dyDescent="0.25">
      <c r="B41" s="76" t="s">
        <v>482</v>
      </c>
      <c r="C41" s="76" t="s">
        <v>256</v>
      </c>
      <c r="D41" s="78">
        <v>2743.6898928841874</v>
      </c>
      <c r="E41" s="78"/>
      <c r="F41" s="78"/>
      <c r="H41" t="s">
        <v>311</v>
      </c>
      <c r="I41" s="157" t="s">
        <v>600</v>
      </c>
      <c r="J41" s="13">
        <v>0.23052245192743631</v>
      </c>
      <c r="K41" s="3"/>
    </row>
    <row r="42" spans="2:11" x14ac:dyDescent="0.25">
      <c r="B42" s="76" t="s">
        <v>483</v>
      </c>
      <c r="C42" s="76" t="s">
        <v>257</v>
      </c>
      <c r="D42" s="78">
        <v>16164.635751749682</v>
      </c>
      <c r="E42" s="78"/>
      <c r="F42" s="78"/>
      <c r="H42" t="s">
        <v>312</v>
      </c>
      <c r="I42" s="157" t="s">
        <v>601</v>
      </c>
      <c r="J42" s="13">
        <v>0</v>
      </c>
      <c r="K42" s="3"/>
    </row>
    <row r="43" spans="2:11" x14ac:dyDescent="0.25">
      <c r="B43" s="76" t="s">
        <v>26</v>
      </c>
      <c r="C43" s="76" t="s">
        <v>258</v>
      </c>
      <c r="D43" s="78">
        <v>0</v>
      </c>
      <c r="E43" s="78"/>
      <c r="F43" s="78"/>
      <c r="H43" t="s">
        <v>313</v>
      </c>
      <c r="I43" s="165" t="s">
        <v>532</v>
      </c>
      <c r="J43" s="29">
        <v>2.2453675310151015E-2</v>
      </c>
      <c r="K43" s="3"/>
    </row>
    <row r="44" spans="2:11" x14ac:dyDescent="0.25">
      <c r="B44" s="76" t="s">
        <v>18</v>
      </c>
      <c r="C44" s="76" t="s">
        <v>259</v>
      </c>
      <c r="D44" s="78">
        <v>0</v>
      </c>
      <c r="E44" s="78"/>
      <c r="F44" s="78"/>
      <c r="I44" s="157"/>
      <c r="K44" s="3"/>
    </row>
    <row r="45" spans="2:11" x14ac:dyDescent="0.25">
      <c r="B45" s="76" t="s">
        <v>16</v>
      </c>
      <c r="C45" s="76" t="s">
        <v>260</v>
      </c>
      <c r="D45" s="78">
        <v>0</v>
      </c>
      <c r="E45" s="78"/>
      <c r="F45" s="78"/>
      <c r="H45" s="11" t="s">
        <v>314</v>
      </c>
      <c r="I45" s="157"/>
      <c r="K45" s="3"/>
    </row>
    <row r="46" spans="2:11" x14ac:dyDescent="0.25">
      <c r="B46" s="76" t="s">
        <v>7</v>
      </c>
      <c r="C46" s="76" t="s">
        <v>261</v>
      </c>
      <c r="D46" s="78"/>
      <c r="E46" s="78">
        <v>1338.9580673648031</v>
      </c>
      <c r="F46" s="78"/>
      <c r="H46" t="s">
        <v>315</v>
      </c>
      <c r="I46" s="157" t="s">
        <v>602</v>
      </c>
      <c r="J46" s="13">
        <v>0.4880136311459311</v>
      </c>
      <c r="K46" s="3"/>
    </row>
    <row r="47" spans="2:11" hidden="1" outlineLevel="1" x14ac:dyDescent="0.25">
      <c r="B47" s="112" t="s">
        <v>710</v>
      </c>
      <c r="C47" s="112" t="s">
        <v>262</v>
      </c>
      <c r="D47" s="80"/>
      <c r="E47" s="80">
        <v>348.86045682080339</v>
      </c>
      <c r="F47" s="80"/>
      <c r="H47" t="s">
        <v>795</v>
      </c>
      <c r="I47" s="157" t="s">
        <v>1027</v>
      </c>
      <c r="J47" s="13">
        <v>0.55157362555741496</v>
      </c>
      <c r="K47" s="3"/>
    </row>
    <row r="48" spans="2:11" hidden="1" outlineLevel="1" x14ac:dyDescent="0.25">
      <c r="B48" s="112" t="s">
        <v>711</v>
      </c>
      <c r="C48" s="112" t="s">
        <v>263</v>
      </c>
      <c r="D48" s="80"/>
      <c r="E48" s="80">
        <v>990.09761054399974</v>
      </c>
      <c r="F48" s="80"/>
      <c r="H48" t="s">
        <v>316</v>
      </c>
      <c r="I48" s="157" t="s">
        <v>1028</v>
      </c>
      <c r="J48" s="13">
        <v>0.51103648502822585</v>
      </c>
      <c r="K48" s="3"/>
    </row>
    <row r="49" spans="2:11" collapsed="1" x14ac:dyDescent="0.25">
      <c r="B49" s="76" t="s">
        <v>17</v>
      </c>
      <c r="C49" s="76" t="s">
        <v>264</v>
      </c>
      <c r="D49" s="78"/>
      <c r="E49" s="78">
        <v>0</v>
      </c>
      <c r="F49" s="78"/>
      <c r="H49" t="s">
        <v>317</v>
      </c>
      <c r="I49" s="157" t="s">
        <v>603</v>
      </c>
      <c r="J49" s="13">
        <v>0</v>
      </c>
      <c r="K49" s="3"/>
    </row>
    <row r="50" spans="2:11" x14ac:dyDescent="0.25">
      <c r="B50" s="74" t="s">
        <v>19</v>
      </c>
      <c r="C50" s="74" t="s">
        <v>265</v>
      </c>
      <c r="D50" s="76"/>
      <c r="E50" s="76"/>
      <c r="F50" s="81">
        <v>17569.367577269069</v>
      </c>
      <c r="I50" s="157"/>
      <c r="K50" s="3"/>
    </row>
    <row r="51" spans="2:11" hidden="1" outlineLevel="1" x14ac:dyDescent="0.25">
      <c r="B51" s="82" t="s">
        <v>38</v>
      </c>
      <c r="C51" s="79" t="s">
        <v>266</v>
      </c>
      <c r="D51" s="76"/>
      <c r="E51" s="76"/>
      <c r="F51" s="83">
        <v>232.6467515179487</v>
      </c>
      <c r="I51" s="157"/>
      <c r="J51" s="12"/>
      <c r="K51" s="3"/>
    </row>
    <row r="52" spans="2:11" hidden="1" outlineLevel="1" x14ac:dyDescent="0.25">
      <c r="B52" s="82" t="s">
        <v>38</v>
      </c>
      <c r="C52" s="79" t="s">
        <v>267</v>
      </c>
      <c r="D52" s="76"/>
      <c r="E52" s="76"/>
      <c r="F52" s="83">
        <v>947.33276781599955</v>
      </c>
      <c r="I52" s="157"/>
      <c r="J52" s="12"/>
      <c r="K52" s="3"/>
    </row>
    <row r="53" spans="2:11" hidden="1" outlineLevel="1" x14ac:dyDescent="0.25">
      <c r="B53" s="82" t="s">
        <v>38</v>
      </c>
      <c r="C53" s="79" t="s">
        <v>268</v>
      </c>
      <c r="D53" s="76"/>
      <c r="E53" s="76"/>
      <c r="F53" s="83">
        <v>0</v>
      </c>
      <c r="I53" s="157"/>
      <c r="J53" s="12"/>
      <c r="K53" s="3"/>
    </row>
    <row r="54" spans="2:11" hidden="1" outlineLevel="1" x14ac:dyDescent="0.25">
      <c r="B54" s="82" t="s">
        <v>38</v>
      </c>
      <c r="C54" s="79" t="s">
        <v>269</v>
      </c>
      <c r="D54" s="76"/>
      <c r="E54" s="76"/>
      <c r="F54" s="83">
        <v>224.75230618543591</v>
      </c>
      <c r="I54" s="157"/>
      <c r="J54" s="12"/>
      <c r="K54" s="3"/>
    </row>
    <row r="55" spans="2:11" hidden="1" outlineLevel="1" x14ac:dyDescent="0.25">
      <c r="B55" s="82" t="s">
        <v>38</v>
      </c>
      <c r="C55" s="79" t="s">
        <v>270</v>
      </c>
      <c r="D55" s="76"/>
      <c r="E55" s="76"/>
      <c r="F55" s="83">
        <v>16164.635751749682</v>
      </c>
      <c r="I55" s="157"/>
      <c r="J55" s="12"/>
      <c r="K55" s="3"/>
    </row>
    <row r="56" spans="2:11" hidden="1" outlineLevel="1" x14ac:dyDescent="0.25">
      <c r="B56" s="82" t="s">
        <v>38</v>
      </c>
      <c r="C56" s="79" t="s">
        <v>271</v>
      </c>
      <c r="D56" s="76"/>
      <c r="E56" s="76"/>
      <c r="F56" s="83">
        <v>0</v>
      </c>
      <c r="I56" s="157"/>
      <c r="J56" s="12"/>
      <c r="K56" s="3"/>
    </row>
    <row r="57" spans="2:11" collapsed="1" x14ac:dyDescent="0.25">
      <c r="B57" s="55"/>
      <c r="C57" s="55"/>
      <c r="D57" s="57"/>
      <c r="E57" s="57"/>
      <c r="F57" s="56"/>
      <c r="H57" s="11" t="s">
        <v>318</v>
      </c>
      <c r="I57" s="157"/>
      <c r="J57" s="12"/>
      <c r="K57" s="3"/>
    </row>
    <row r="58" spans="2:11" x14ac:dyDescent="0.25">
      <c r="B58" s="57"/>
      <c r="C58" s="57"/>
      <c r="D58" s="57"/>
      <c r="E58" s="57"/>
      <c r="F58" s="57"/>
      <c r="H58" t="s">
        <v>796</v>
      </c>
      <c r="I58" s="157" t="s">
        <v>47</v>
      </c>
      <c r="J58" s="13">
        <v>0.24277464370074142</v>
      </c>
      <c r="K58" s="3"/>
    </row>
    <row r="59" spans="2:11" x14ac:dyDescent="0.25">
      <c r="B59" s="54">
        <v>4</v>
      </c>
      <c r="C59" s="89" t="s">
        <v>272</v>
      </c>
      <c r="D59" s="90" t="s">
        <v>591</v>
      </c>
      <c r="E59" s="90" t="s">
        <v>592</v>
      </c>
      <c r="F59" s="90" t="s">
        <v>0</v>
      </c>
      <c r="H59" t="s">
        <v>319</v>
      </c>
      <c r="I59" s="157" t="s">
        <v>1029</v>
      </c>
      <c r="J59" s="13">
        <v>0.15190000000000001</v>
      </c>
      <c r="K59" s="3"/>
    </row>
    <row r="60" spans="2:11" x14ac:dyDescent="0.25">
      <c r="B60" s="82" t="s">
        <v>19</v>
      </c>
      <c r="C60" s="79" t="s">
        <v>273</v>
      </c>
      <c r="D60" s="78">
        <v>17569.367577269069</v>
      </c>
      <c r="E60" s="78"/>
      <c r="F60" s="78"/>
      <c r="I60" s="157"/>
      <c r="K60" s="3"/>
    </row>
    <row r="61" spans="2:11" x14ac:dyDescent="0.25">
      <c r="B61" s="82"/>
      <c r="C61" s="115" t="s">
        <v>274</v>
      </c>
      <c r="D61" s="78"/>
      <c r="E61" s="83">
        <v>671.51180980617414</v>
      </c>
      <c r="F61" s="78"/>
      <c r="I61" s="157"/>
      <c r="K61" s="3"/>
    </row>
    <row r="62" spans="2:11" hidden="1" outlineLevel="1" x14ac:dyDescent="0.25">
      <c r="B62" s="79"/>
      <c r="C62" s="112" t="s">
        <v>275</v>
      </c>
      <c r="D62" s="78"/>
      <c r="E62" s="83">
        <v>58.161687879487175</v>
      </c>
      <c r="F62" s="78"/>
      <c r="I62" s="157"/>
      <c r="K62" s="3"/>
    </row>
    <row r="63" spans="2:11" hidden="1" outlineLevel="1" x14ac:dyDescent="0.25">
      <c r="B63" s="79"/>
      <c r="C63" s="112" t="s">
        <v>276</v>
      </c>
      <c r="D63" s="78"/>
      <c r="E63" s="83">
        <v>568.39966068959973</v>
      </c>
      <c r="F63" s="78"/>
      <c r="I63" s="157"/>
      <c r="K63" s="3"/>
    </row>
    <row r="64" spans="2:11" hidden="1" outlineLevel="1" x14ac:dyDescent="0.25">
      <c r="B64" s="79"/>
      <c r="C64" s="112" t="s">
        <v>277</v>
      </c>
      <c r="D64" s="78"/>
      <c r="E64" s="83">
        <v>0</v>
      </c>
      <c r="F64" s="78"/>
      <c r="I64" s="157"/>
      <c r="K64" s="3"/>
    </row>
    <row r="65" spans="2:11" hidden="1" outlineLevel="1" x14ac:dyDescent="0.25">
      <c r="B65" s="79"/>
      <c r="C65" s="112" t="s">
        <v>278</v>
      </c>
      <c r="D65" s="78"/>
      <c r="E65" s="83">
        <v>44.950461237087183</v>
      </c>
      <c r="F65" s="78"/>
      <c r="I65" s="157"/>
      <c r="K65" s="3"/>
    </row>
    <row r="66" spans="2:11" collapsed="1" x14ac:dyDescent="0.25">
      <c r="B66" s="74" t="s">
        <v>20</v>
      </c>
      <c r="C66" s="74" t="s">
        <v>712</v>
      </c>
      <c r="D66" s="57"/>
      <c r="E66" s="57"/>
      <c r="F66" s="81">
        <v>16897.855767462894</v>
      </c>
      <c r="H66" s="39" t="s">
        <v>320</v>
      </c>
      <c r="I66" s="157"/>
      <c r="K66" s="3"/>
    </row>
    <row r="67" spans="2:11" x14ac:dyDescent="0.25">
      <c r="B67" s="57"/>
      <c r="C67" s="57"/>
      <c r="D67" s="57"/>
      <c r="E67" s="57"/>
      <c r="F67" s="57"/>
      <c r="H67" t="s">
        <v>321</v>
      </c>
      <c r="I67" s="157"/>
      <c r="J67" s="134">
        <v>4.7720979999999997</v>
      </c>
      <c r="K67" s="3" t="s">
        <v>608</v>
      </c>
    </row>
    <row r="68" spans="2:11" x14ac:dyDescent="0.25">
      <c r="B68" s="54">
        <v>5</v>
      </c>
      <c r="C68" s="89" t="s">
        <v>279</v>
      </c>
      <c r="D68" s="90" t="s">
        <v>591</v>
      </c>
      <c r="E68" s="90" t="s">
        <v>592</v>
      </c>
      <c r="F68" s="90" t="s">
        <v>0</v>
      </c>
      <c r="H68" t="s">
        <v>322</v>
      </c>
      <c r="I68" s="157"/>
      <c r="J68" s="12">
        <v>51100</v>
      </c>
      <c r="K68" s="3" t="s">
        <v>25</v>
      </c>
    </row>
    <row r="69" spans="2:11" x14ac:dyDescent="0.25">
      <c r="B69" s="82" t="s">
        <v>20</v>
      </c>
      <c r="C69" s="76" t="s">
        <v>713</v>
      </c>
      <c r="D69" s="78">
        <v>16897.855767462894</v>
      </c>
      <c r="E69" s="75"/>
      <c r="F69" s="75"/>
      <c r="H69" t="s">
        <v>323</v>
      </c>
      <c r="I69" s="157"/>
      <c r="J69" s="31">
        <v>93.387436399217208</v>
      </c>
      <c r="K69" s="3" t="s">
        <v>607</v>
      </c>
    </row>
    <row r="70" spans="2:11" hidden="1" outlineLevel="1" x14ac:dyDescent="0.25">
      <c r="B70" s="82"/>
      <c r="C70" s="112" t="s">
        <v>280</v>
      </c>
      <c r="D70" s="80">
        <v>174.48506363846153</v>
      </c>
      <c r="E70" s="75"/>
      <c r="F70" s="75"/>
      <c r="I70" s="157"/>
    </row>
    <row r="71" spans="2:11" hidden="1" outlineLevel="1" x14ac:dyDescent="0.25">
      <c r="B71" s="82"/>
      <c r="C71" s="112" t="s">
        <v>281</v>
      </c>
      <c r="D71" s="80">
        <v>378.93310712639982</v>
      </c>
      <c r="E71" s="75"/>
      <c r="F71" s="75"/>
      <c r="I71" s="157"/>
    </row>
    <row r="72" spans="2:11" hidden="1" outlineLevel="1" x14ac:dyDescent="0.25">
      <c r="B72" s="82"/>
      <c r="C72" s="112" t="s">
        <v>282</v>
      </c>
      <c r="D72" s="80">
        <v>0</v>
      </c>
      <c r="E72" s="75"/>
      <c r="F72" s="75"/>
      <c r="I72" s="157"/>
    </row>
    <row r="73" spans="2:11" hidden="1" outlineLevel="1" x14ac:dyDescent="0.25">
      <c r="B73" s="82"/>
      <c r="C73" s="112" t="s">
        <v>283</v>
      </c>
      <c r="D73" s="80">
        <v>179.80184494834873</v>
      </c>
      <c r="E73" s="75"/>
      <c r="F73" s="75"/>
      <c r="I73" s="157"/>
    </row>
    <row r="74" spans="2:11" hidden="1" outlineLevel="1" x14ac:dyDescent="0.25">
      <c r="B74" s="82"/>
      <c r="C74" s="112" t="s">
        <v>284</v>
      </c>
      <c r="D74" s="80">
        <v>16164.635751749682</v>
      </c>
      <c r="E74" s="75"/>
      <c r="F74" s="75"/>
      <c r="I74" s="157"/>
    </row>
    <row r="75" spans="2:11" hidden="1" outlineLevel="1" x14ac:dyDescent="0.25">
      <c r="B75" s="82"/>
      <c r="C75" s="112" t="s">
        <v>285</v>
      </c>
      <c r="D75" s="80">
        <v>0</v>
      </c>
      <c r="E75" s="75"/>
      <c r="F75" s="75"/>
      <c r="I75" s="157"/>
    </row>
    <row r="76" spans="2:11" hidden="1" outlineLevel="1" x14ac:dyDescent="0.25">
      <c r="B76" s="79" t="s">
        <v>37</v>
      </c>
      <c r="C76" s="79" t="s">
        <v>286</v>
      </c>
      <c r="D76" s="83">
        <v>86.011877999999996</v>
      </c>
      <c r="E76" s="75"/>
      <c r="F76" s="75"/>
      <c r="I76" s="157"/>
    </row>
    <row r="77" spans="2:11" hidden="1" outlineLevel="1" x14ac:dyDescent="0.25">
      <c r="B77" s="79" t="s">
        <v>715</v>
      </c>
      <c r="C77" s="79" t="s">
        <v>287</v>
      </c>
      <c r="D77" s="80">
        <v>13.0652042682</v>
      </c>
      <c r="E77" s="75"/>
      <c r="F77" s="75"/>
    </row>
    <row r="78" spans="2:11" collapsed="1" x14ac:dyDescent="0.25">
      <c r="B78" s="82" t="s">
        <v>8</v>
      </c>
      <c r="C78" s="76" t="s">
        <v>261</v>
      </c>
      <c r="D78" s="78">
        <v>1338.9580673648031</v>
      </c>
      <c r="E78" s="75"/>
      <c r="F78" s="75"/>
      <c r="H78" s="30" t="s">
        <v>324</v>
      </c>
    </row>
    <row r="79" spans="2:11" x14ac:dyDescent="0.25">
      <c r="B79" s="82" t="s">
        <v>9</v>
      </c>
      <c r="C79" s="76" t="s">
        <v>288</v>
      </c>
      <c r="D79" s="78"/>
      <c r="E79" s="80">
        <v>0</v>
      </c>
      <c r="F79" s="75"/>
    </row>
    <row r="80" spans="2:11" x14ac:dyDescent="0.25">
      <c r="B80" s="82" t="s">
        <v>16</v>
      </c>
      <c r="C80" s="76" t="s">
        <v>260</v>
      </c>
      <c r="D80" s="78"/>
      <c r="E80" s="78">
        <v>0</v>
      </c>
      <c r="F80" s="78"/>
    </row>
    <row r="81" spans="2:8" x14ac:dyDescent="0.25">
      <c r="B81" s="84" t="s">
        <v>4</v>
      </c>
      <c r="C81" s="74" t="s">
        <v>242</v>
      </c>
      <c r="D81" s="57"/>
      <c r="E81" s="57"/>
      <c r="F81" s="81">
        <v>18236.813834827695</v>
      </c>
    </row>
    <row r="82" spans="2:8" x14ac:dyDescent="0.25">
      <c r="B82" s="57"/>
      <c r="C82" s="57"/>
      <c r="D82" s="57"/>
      <c r="E82" s="57"/>
      <c r="F82" s="57"/>
    </row>
    <row r="83" spans="2:8" x14ac:dyDescent="0.25">
      <c r="B83" s="54">
        <v>6</v>
      </c>
      <c r="C83" s="89" t="s">
        <v>289</v>
      </c>
      <c r="D83" s="90" t="s">
        <v>591</v>
      </c>
      <c r="E83" s="90" t="s">
        <v>592</v>
      </c>
      <c r="F83" s="90" t="s">
        <v>0</v>
      </c>
      <c r="G83" s="2"/>
    </row>
    <row r="84" spans="2:8" ht="15" customHeight="1" x14ac:dyDescent="0.25">
      <c r="B84" s="82" t="s">
        <v>14</v>
      </c>
      <c r="C84" s="85" t="s">
        <v>290</v>
      </c>
      <c r="D84" s="77">
        <v>117349.2559885938</v>
      </c>
      <c r="E84" s="78"/>
      <c r="F84" s="75"/>
      <c r="G84" s="2"/>
    </row>
    <row r="85" spans="2:8" ht="15" customHeight="1" x14ac:dyDescent="0.25">
      <c r="B85" s="86" t="s">
        <v>10</v>
      </c>
      <c r="C85" s="85" t="s">
        <v>780</v>
      </c>
      <c r="D85" s="78"/>
      <c r="E85" s="78">
        <v>39500</v>
      </c>
      <c r="F85" s="75"/>
      <c r="G85" s="2"/>
    </row>
    <row r="86" spans="2:8" hidden="1" outlineLevel="1" x14ac:dyDescent="0.25">
      <c r="B86" s="126" t="s">
        <v>44</v>
      </c>
      <c r="C86" s="112" t="s">
        <v>291</v>
      </c>
      <c r="D86" s="80"/>
      <c r="E86" s="80"/>
      <c r="F86" s="75"/>
      <c r="G86" s="2"/>
    </row>
    <row r="87" spans="2:8" hidden="1" outlineLevel="1" x14ac:dyDescent="0.25">
      <c r="B87" s="126" t="s">
        <v>45</v>
      </c>
      <c r="C87" s="112" t="s">
        <v>292</v>
      </c>
      <c r="D87" s="80"/>
      <c r="E87" s="78">
        <v>39500</v>
      </c>
      <c r="F87" s="75"/>
      <c r="G87" s="2"/>
    </row>
    <row r="88" spans="2:8" collapsed="1" x14ac:dyDescent="0.25">
      <c r="B88" s="82" t="s">
        <v>11</v>
      </c>
      <c r="C88" s="76" t="s">
        <v>781</v>
      </c>
      <c r="D88" s="78"/>
      <c r="E88" s="71">
        <v>77350.831723844138</v>
      </c>
      <c r="F88" s="78"/>
      <c r="G88" s="2"/>
    </row>
    <row r="89" spans="2:8" x14ac:dyDescent="0.25">
      <c r="B89" s="84" t="s">
        <v>21</v>
      </c>
      <c r="C89" s="74" t="s">
        <v>293</v>
      </c>
      <c r="D89" s="57"/>
      <c r="E89" s="57"/>
      <c r="F89" s="87">
        <v>498.42426474965799</v>
      </c>
      <c r="G89" s="2"/>
    </row>
    <row r="90" spans="2:8" x14ac:dyDescent="0.25">
      <c r="B90" s="57"/>
      <c r="C90" s="57"/>
      <c r="D90" s="57"/>
      <c r="E90" s="57"/>
      <c r="F90" s="57"/>
    </row>
    <row r="91" spans="2:8" x14ac:dyDescent="0.25">
      <c r="B91" s="57"/>
      <c r="C91" s="57"/>
      <c r="D91" s="57"/>
      <c r="E91" s="57"/>
      <c r="F91" s="57"/>
    </row>
    <row r="92" spans="2:8" x14ac:dyDescent="0.25">
      <c r="B92" s="54">
        <v>7</v>
      </c>
      <c r="C92" s="89" t="s">
        <v>294</v>
      </c>
      <c r="D92" s="90" t="s">
        <v>778</v>
      </c>
      <c r="E92" s="90" t="s">
        <v>779</v>
      </c>
      <c r="F92" s="90" t="s">
        <v>0</v>
      </c>
      <c r="G92" s="90" t="s">
        <v>716</v>
      </c>
    </row>
    <row r="93" spans="2:8" x14ac:dyDescent="0.25">
      <c r="B93" s="88" t="s">
        <v>12</v>
      </c>
      <c r="C93" s="76" t="s">
        <v>295</v>
      </c>
      <c r="D93" s="77">
        <v>1796.0605806238018</v>
      </c>
      <c r="E93" s="77">
        <v>176.14700731122866</v>
      </c>
      <c r="F93" s="77">
        <v>1972.2075879350305</v>
      </c>
      <c r="G93" s="77">
        <v>2650</v>
      </c>
    </row>
    <row r="94" spans="2:8" hidden="1" outlineLevel="1" x14ac:dyDescent="0.25">
      <c r="B94" s="127" t="s">
        <v>584</v>
      </c>
      <c r="C94" s="128" t="s">
        <v>589</v>
      </c>
      <c r="D94" s="77">
        <v>1796.0605806238018</v>
      </c>
      <c r="E94" s="77">
        <v>176.14700731122866</v>
      </c>
      <c r="F94" s="77">
        <v>1972.2075879350305</v>
      </c>
      <c r="G94" s="77">
        <v>2650</v>
      </c>
    </row>
    <row r="95" spans="2:8" s="2" customFormat="1" hidden="1" outlineLevel="1" x14ac:dyDescent="0.25">
      <c r="B95" s="129" t="s">
        <v>49</v>
      </c>
      <c r="C95" s="130" t="s">
        <v>714</v>
      </c>
      <c r="D95" s="71">
        <v>1796.0605806238018</v>
      </c>
      <c r="E95" s="71">
        <v>176.14700731122866</v>
      </c>
      <c r="F95" s="71">
        <v>1972.2075879350305</v>
      </c>
      <c r="G95" s="114">
        <v>2650</v>
      </c>
    </row>
    <row r="96" spans="2:8" s="2" customFormat="1" ht="15" hidden="1" customHeight="1" outlineLevel="1" x14ac:dyDescent="0.25">
      <c r="B96" s="129" t="s">
        <v>50</v>
      </c>
      <c r="C96" s="131" t="s">
        <v>519</v>
      </c>
      <c r="D96" s="71">
        <v>0</v>
      </c>
      <c r="E96" s="71">
        <v>0</v>
      </c>
      <c r="F96" s="71">
        <v>0</v>
      </c>
      <c r="G96" s="496"/>
      <c r="H96" s="122"/>
    </row>
    <row r="97" spans="2:11" s="2" customFormat="1" hidden="1" outlineLevel="1" x14ac:dyDescent="0.25">
      <c r="B97" s="132" t="s">
        <v>51</v>
      </c>
      <c r="C97" s="125" t="s">
        <v>353</v>
      </c>
      <c r="D97" s="71"/>
      <c r="E97" s="71">
        <v>0</v>
      </c>
      <c r="F97" s="71"/>
      <c r="G97" s="496"/>
    </row>
    <row r="98" spans="2:11" s="2" customFormat="1" hidden="1" outlineLevel="1" x14ac:dyDescent="0.25">
      <c r="B98" s="70"/>
      <c r="C98" s="79" t="s">
        <v>296</v>
      </c>
      <c r="D98" s="76"/>
      <c r="E98" s="76"/>
      <c r="F98" s="76"/>
      <c r="G98" s="496"/>
    </row>
    <row r="99" spans="2:11" s="2" customFormat="1" collapsed="1" x14ac:dyDescent="0.25"/>
    <row r="100" spans="2:11" x14ac:dyDescent="0.25">
      <c r="D100" s="12"/>
      <c r="I100" s="2"/>
      <c r="K100" s="2"/>
    </row>
    <row r="102" spans="2:11" x14ac:dyDescent="0.25">
      <c r="C102" s="45"/>
    </row>
    <row r="104" spans="2:11" x14ac:dyDescent="0.25">
      <c r="B104" s="4"/>
      <c r="C104" s="4"/>
      <c r="D104" s="5"/>
      <c r="E104" s="5"/>
      <c r="F104" s="5"/>
      <c r="G104" s="2"/>
    </row>
    <row r="105" spans="2:11" x14ac:dyDescent="0.25">
      <c r="B105" s="4"/>
      <c r="C105" s="14"/>
      <c r="D105" s="5"/>
      <c r="E105" s="5"/>
      <c r="F105" s="5"/>
      <c r="G105" s="2"/>
    </row>
    <row r="106" spans="2:11" x14ac:dyDescent="0.25">
      <c r="B106" s="4"/>
      <c r="C106" s="14"/>
      <c r="D106" s="5"/>
      <c r="E106" s="5"/>
      <c r="F106" s="5"/>
      <c r="G106" s="2"/>
    </row>
    <row r="107" spans="2:11" x14ac:dyDescent="0.25">
      <c r="B107" s="4"/>
      <c r="C107" s="7"/>
      <c r="D107" s="8"/>
      <c r="E107" s="8"/>
      <c r="F107" s="8"/>
      <c r="G107" s="2"/>
    </row>
    <row r="108" spans="2:11" x14ac:dyDescent="0.25">
      <c r="B108" s="4"/>
      <c r="C108" s="7"/>
      <c r="D108" s="8"/>
      <c r="E108" s="8"/>
      <c r="F108" s="8"/>
      <c r="G108" s="2"/>
    </row>
    <row r="109" spans="2:11" x14ac:dyDescent="0.25">
      <c r="B109" s="4"/>
      <c r="C109" s="7"/>
      <c r="D109" s="5"/>
      <c r="E109" s="5"/>
      <c r="F109" s="5"/>
      <c r="G109" s="2"/>
    </row>
    <row r="110" spans="2:11" x14ac:dyDescent="0.25">
      <c r="B110" s="4"/>
      <c r="C110" s="4"/>
      <c r="D110" s="9"/>
      <c r="E110" s="9"/>
      <c r="F110" s="5"/>
    </row>
    <row r="111" spans="2:11" x14ac:dyDescent="0.25">
      <c r="B111" s="4"/>
      <c r="C111" s="4"/>
      <c r="D111" s="9"/>
      <c r="E111" s="9"/>
      <c r="F111" s="5"/>
    </row>
    <row r="112" spans="2:11" x14ac:dyDescent="0.25">
      <c r="B112" s="4"/>
      <c r="C112" s="14"/>
      <c r="D112" s="9"/>
      <c r="E112" s="9"/>
      <c r="F112" s="5"/>
    </row>
    <row r="113" spans="2:6" x14ac:dyDescent="0.25">
      <c r="B113" s="4"/>
      <c r="C113" s="14"/>
      <c r="D113" s="9"/>
      <c r="E113" s="9"/>
      <c r="F113" s="5"/>
    </row>
    <row r="114" spans="2:6" x14ac:dyDescent="0.25">
      <c r="B114" s="4"/>
      <c r="C114" s="7"/>
      <c r="D114" s="8"/>
      <c r="E114" s="8"/>
      <c r="F114" s="8"/>
    </row>
  </sheetData>
  <mergeCells count="1">
    <mergeCell ref="B7:B9"/>
  </mergeCells>
  <pageMargins left="0.75" right="0.56000000000000005" top="0.69" bottom="0.68" header="0.5" footer="0.5"/>
  <pageSetup scale="80" fitToHeight="0" orientation="portrait"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7:M55"/>
  <sheetViews>
    <sheetView showGridLines="0" zoomScale="85" zoomScaleNormal="85" zoomScalePageLayoutView="86" workbookViewId="0">
      <selection activeCell="B31" sqref="B31"/>
    </sheetView>
  </sheetViews>
  <sheetFormatPr baseColWidth="10" defaultColWidth="11.42578125" defaultRowHeight="15" x14ac:dyDescent="0.25"/>
  <cols>
    <col min="1" max="1" width="2.7109375" customWidth="1"/>
    <col min="2" max="2" width="37.85546875" customWidth="1"/>
    <col min="3" max="3" width="21.28515625" customWidth="1"/>
    <col min="4" max="4" width="17.140625" customWidth="1"/>
    <col min="5" max="5" width="20" customWidth="1"/>
    <col min="6" max="6" width="21.5703125" customWidth="1"/>
    <col min="7" max="7" width="17" customWidth="1"/>
    <col min="8" max="8" width="22.85546875" customWidth="1"/>
    <col min="9" max="10" width="14.42578125" customWidth="1"/>
    <col min="11" max="11" width="13.85546875" customWidth="1"/>
  </cols>
  <sheetData>
    <row r="7" spans="1:12" ht="18.75" x14ac:dyDescent="0.3">
      <c r="B7" s="308" t="s">
        <v>945</v>
      </c>
      <c r="C7" s="309"/>
      <c r="D7" s="309"/>
      <c r="E7" s="309"/>
      <c r="F7" s="309"/>
      <c r="G7" s="309"/>
      <c r="H7" s="309"/>
      <c r="I7" s="309"/>
      <c r="J7" s="309"/>
      <c r="K7" s="309"/>
    </row>
    <row r="8" spans="1:12" x14ac:dyDescent="0.25">
      <c r="B8" s="320" t="s">
        <v>58</v>
      </c>
      <c r="C8" s="319" t="s">
        <v>56</v>
      </c>
      <c r="D8" s="319" t="s">
        <v>54</v>
      </c>
      <c r="E8" s="319" t="s">
        <v>59</v>
      </c>
      <c r="F8" s="319" t="s">
        <v>55</v>
      </c>
      <c r="G8" s="319">
        <v>3700</v>
      </c>
      <c r="H8" s="319">
        <v>3510</v>
      </c>
      <c r="I8" s="319"/>
      <c r="J8" s="320"/>
      <c r="K8" s="321"/>
    </row>
    <row r="9" spans="1:12" ht="45" x14ac:dyDescent="0.25">
      <c r="B9" s="310"/>
      <c r="C9" s="311" t="s">
        <v>934</v>
      </c>
      <c r="D9" s="311" t="s">
        <v>348</v>
      </c>
      <c r="E9" s="311" t="s">
        <v>936</v>
      </c>
      <c r="F9" s="311" t="s">
        <v>938</v>
      </c>
      <c r="G9" s="311" t="s">
        <v>947</v>
      </c>
      <c r="H9" s="311" t="s">
        <v>731</v>
      </c>
      <c r="I9" s="311" t="s">
        <v>349</v>
      </c>
      <c r="J9" s="311" t="s">
        <v>350</v>
      </c>
      <c r="K9" s="310" t="s">
        <v>948</v>
      </c>
    </row>
    <row r="10" spans="1:12" x14ac:dyDescent="0.25">
      <c r="B10" s="322" t="s">
        <v>295</v>
      </c>
      <c r="C10" s="323"/>
      <c r="D10" s="323"/>
      <c r="E10" s="323"/>
      <c r="F10" s="323"/>
      <c r="G10" s="323"/>
      <c r="H10" s="323"/>
      <c r="I10" s="323"/>
      <c r="J10" s="322"/>
      <c r="K10" s="322"/>
    </row>
    <row r="11" spans="1:12" x14ac:dyDescent="0.25">
      <c r="B11" s="314" t="s">
        <v>589</v>
      </c>
      <c r="C11" s="313"/>
      <c r="D11" s="313"/>
      <c r="E11" s="313"/>
      <c r="F11" s="313"/>
      <c r="G11" s="313"/>
      <c r="H11" s="313"/>
      <c r="I11" s="313"/>
      <c r="J11" s="312">
        <v>18512.86859964722</v>
      </c>
      <c r="K11" s="312">
        <v>18512.86859964722</v>
      </c>
      <c r="L11" s="135"/>
    </row>
    <row r="12" spans="1:12" x14ac:dyDescent="0.25">
      <c r="B12" s="314" t="s">
        <v>353</v>
      </c>
      <c r="C12" s="313"/>
      <c r="D12" s="313"/>
      <c r="E12" s="313"/>
      <c r="F12" s="313"/>
      <c r="G12" s="313"/>
      <c r="H12" s="313"/>
      <c r="I12" s="313"/>
      <c r="J12" s="312">
        <v>395.45704498664958</v>
      </c>
      <c r="K12" s="312">
        <v>395.45704498664958</v>
      </c>
      <c r="L12" s="135"/>
    </row>
    <row r="13" spans="1:12" x14ac:dyDescent="0.25">
      <c r="B13" s="312" t="s">
        <v>717</v>
      </c>
      <c r="C13" s="313"/>
      <c r="D13" s="313"/>
      <c r="E13" s="313"/>
      <c r="F13" s="313"/>
      <c r="G13" s="313"/>
      <c r="H13" s="313"/>
      <c r="I13" s="313"/>
      <c r="J13" s="312">
        <v>18908.325644633867</v>
      </c>
      <c r="K13" s="312">
        <v>18908.325644633867</v>
      </c>
      <c r="L13" s="135"/>
    </row>
    <row r="14" spans="1:12" x14ac:dyDescent="0.25">
      <c r="B14" s="322" t="s">
        <v>718</v>
      </c>
      <c r="C14" s="322"/>
      <c r="D14" s="322"/>
      <c r="E14" s="322"/>
      <c r="F14" s="322"/>
      <c r="G14" s="322"/>
      <c r="H14" s="322"/>
      <c r="I14" s="322"/>
      <c r="J14" s="323"/>
      <c r="K14" s="322">
        <v>0</v>
      </c>
      <c r="L14" s="135"/>
    </row>
    <row r="15" spans="1:12" x14ac:dyDescent="0.25">
      <c r="A15" s="2"/>
      <c r="B15" s="314" t="s">
        <v>351</v>
      </c>
      <c r="C15" s="312"/>
      <c r="D15" s="312"/>
      <c r="E15" s="312"/>
      <c r="F15" s="312">
        <v>282.67169761538457</v>
      </c>
      <c r="G15" s="312"/>
      <c r="H15" s="312"/>
      <c r="I15" s="312"/>
      <c r="J15" s="313"/>
      <c r="K15" s="312">
        <v>282.67169761538457</v>
      </c>
      <c r="L15" s="135"/>
    </row>
    <row r="16" spans="1:12" x14ac:dyDescent="0.25">
      <c r="A16" s="2"/>
      <c r="B16" s="314" t="s">
        <v>352</v>
      </c>
      <c r="C16" s="312"/>
      <c r="D16" s="312">
        <v>430.25091839999993</v>
      </c>
      <c r="E16" s="312"/>
      <c r="F16" s="312"/>
      <c r="G16" s="312"/>
      <c r="H16" s="312"/>
      <c r="I16" s="312"/>
      <c r="J16" s="313"/>
      <c r="K16" s="312">
        <v>430.25091839999993</v>
      </c>
      <c r="L16" s="135"/>
    </row>
    <row r="17" spans="1:12" x14ac:dyDescent="0.25">
      <c r="A17" s="2"/>
      <c r="B17" s="73" t="s">
        <v>719</v>
      </c>
      <c r="C17" s="312">
        <v>0</v>
      </c>
      <c r="D17" s="312">
        <v>430.25091839999993</v>
      </c>
      <c r="E17" s="312">
        <v>0</v>
      </c>
      <c r="F17" s="312">
        <v>282.67169761538457</v>
      </c>
      <c r="G17" s="312">
        <v>0</v>
      </c>
      <c r="H17" s="312">
        <v>0</v>
      </c>
      <c r="I17" s="312">
        <v>0</v>
      </c>
      <c r="J17" s="313">
        <v>0</v>
      </c>
      <c r="K17" s="312">
        <v>712.92261601538451</v>
      </c>
      <c r="L17" s="135"/>
    </row>
    <row r="18" spans="1:12" x14ac:dyDescent="0.25">
      <c r="A18" s="2"/>
      <c r="B18" s="324" t="s">
        <v>720</v>
      </c>
      <c r="C18" s="325"/>
      <c r="D18" s="325"/>
      <c r="E18" s="322"/>
      <c r="F18" s="325"/>
      <c r="G18" s="325"/>
      <c r="H18" s="325"/>
      <c r="I18" s="322"/>
      <c r="J18" s="326"/>
      <c r="K18" s="322">
        <v>0</v>
      </c>
      <c r="L18" s="135"/>
    </row>
    <row r="19" spans="1:12" x14ac:dyDescent="0.25">
      <c r="A19" s="2"/>
      <c r="B19" s="315" t="s">
        <v>713</v>
      </c>
      <c r="C19" s="312">
        <v>378.93310712639982</v>
      </c>
      <c r="D19" s="312"/>
      <c r="E19" s="312">
        <v>151.79783994834872</v>
      </c>
      <c r="F19" s="312"/>
      <c r="G19" s="312">
        <v>202.01187800000002</v>
      </c>
      <c r="H19" s="312">
        <v>16164.635751749682</v>
      </c>
      <c r="I19" s="312">
        <v>0.9</v>
      </c>
      <c r="J19" s="140"/>
      <c r="K19" s="312">
        <v>16898.278576824432</v>
      </c>
      <c r="L19" s="135"/>
    </row>
    <row r="20" spans="1:12" x14ac:dyDescent="0.25">
      <c r="A20" s="2"/>
      <c r="B20" s="315" t="s">
        <v>721</v>
      </c>
      <c r="C20" s="2"/>
      <c r="D20" s="2"/>
      <c r="E20" s="312">
        <v>28.004004999999999</v>
      </c>
      <c r="F20" s="2"/>
      <c r="G20" s="312"/>
      <c r="H20" s="2"/>
      <c r="I20" s="312">
        <v>174.00787300000002</v>
      </c>
      <c r="J20" s="140"/>
      <c r="K20" s="312">
        <v>202.01187800000002</v>
      </c>
      <c r="L20" s="135"/>
    </row>
    <row r="21" spans="1:12" x14ac:dyDescent="0.25">
      <c r="A21" s="2"/>
      <c r="B21" s="315" t="s">
        <v>728</v>
      </c>
      <c r="C21" s="2"/>
      <c r="D21" s="2"/>
      <c r="E21" s="312"/>
      <c r="F21" s="2"/>
      <c r="G21" s="318">
        <v>13</v>
      </c>
      <c r="H21" s="2"/>
      <c r="I21" s="312"/>
      <c r="J21" s="140"/>
      <c r="K21" s="312">
        <v>13</v>
      </c>
      <c r="L21" s="135"/>
    </row>
    <row r="22" spans="1:12" x14ac:dyDescent="0.25">
      <c r="A22" s="2"/>
      <c r="B22" s="315" t="s">
        <v>354</v>
      </c>
      <c r="C22" s="312">
        <v>344.72123294399984</v>
      </c>
      <c r="D22" s="312">
        <v>645.37637759999996</v>
      </c>
      <c r="E22" s="312"/>
      <c r="F22" s="312">
        <v>348.86045682080339</v>
      </c>
      <c r="G22" s="312"/>
      <c r="H22" s="312">
        <v>0</v>
      </c>
      <c r="I22" s="312"/>
      <c r="J22" s="313">
        <v>0</v>
      </c>
      <c r="K22" s="312">
        <v>1338.9580673648031</v>
      </c>
      <c r="L22" s="135"/>
    </row>
    <row r="23" spans="1:12" x14ac:dyDescent="0.25">
      <c r="A23" s="2"/>
      <c r="B23" s="73" t="s">
        <v>722</v>
      </c>
      <c r="C23" s="312">
        <v>723.65434007039971</v>
      </c>
      <c r="D23" s="312">
        <v>645.37637759999996</v>
      </c>
      <c r="E23" s="312">
        <v>179.80184494834873</v>
      </c>
      <c r="F23" s="312">
        <v>348.86045682080339</v>
      </c>
      <c r="G23" s="312">
        <v>215.01187800000002</v>
      </c>
      <c r="H23" s="312">
        <v>16164.635751749682</v>
      </c>
      <c r="I23" s="312">
        <v>174.90787300000002</v>
      </c>
      <c r="J23" s="313"/>
      <c r="K23" s="312">
        <v>18452.248522189235</v>
      </c>
      <c r="L23" s="135"/>
    </row>
    <row r="24" spans="1:12" x14ac:dyDescent="0.25">
      <c r="A24" s="2"/>
      <c r="B24" s="327" t="s">
        <v>723</v>
      </c>
      <c r="C24" s="328">
        <v>568.39966068959973</v>
      </c>
      <c r="D24" s="328"/>
      <c r="E24" s="328">
        <v>44.950461237087183</v>
      </c>
      <c r="F24" s="328"/>
      <c r="G24" s="328"/>
      <c r="H24" s="328"/>
      <c r="I24" s="328">
        <v>58.161687879487175</v>
      </c>
      <c r="J24" s="329"/>
      <c r="K24" s="328">
        <v>671.51180980617414</v>
      </c>
      <c r="L24" s="135"/>
    </row>
    <row r="25" spans="1:12" ht="15.75" x14ac:dyDescent="0.25">
      <c r="A25" s="2"/>
      <c r="B25" s="330" t="s">
        <v>57</v>
      </c>
      <c r="C25" s="331">
        <v>1292.0540007599993</v>
      </c>
      <c r="D25" s="331">
        <v>1075.6272959999999</v>
      </c>
      <c r="E25" s="331">
        <v>224.75230618543591</v>
      </c>
      <c r="F25" s="331">
        <v>631.53215443618797</v>
      </c>
      <c r="G25" s="331">
        <v>215.01187800000002</v>
      </c>
      <c r="H25" s="331">
        <v>16164.635751749682</v>
      </c>
      <c r="I25" s="331">
        <v>233.0695608794872</v>
      </c>
      <c r="J25" s="331">
        <v>18908.325644633867</v>
      </c>
      <c r="K25" s="331">
        <v>38745.008592644663</v>
      </c>
      <c r="L25" s="135"/>
    </row>
    <row r="26" spans="1:12" ht="15.75" x14ac:dyDescent="0.25">
      <c r="A26" s="2"/>
      <c r="B26" s="94"/>
      <c r="C26" s="136"/>
      <c r="D26" s="136"/>
      <c r="E26" s="136"/>
      <c r="F26" s="136"/>
      <c r="G26" s="136"/>
      <c r="H26" s="136"/>
      <c r="I26" s="136"/>
      <c r="J26" s="136"/>
      <c r="K26" s="136"/>
      <c r="L26" s="135"/>
    </row>
    <row r="27" spans="1:12" ht="15.75" x14ac:dyDescent="0.25">
      <c r="B27" s="94"/>
      <c r="C27" s="95"/>
      <c r="D27" s="95"/>
      <c r="E27" s="95"/>
      <c r="F27" s="95"/>
      <c r="G27" s="96"/>
      <c r="H27" s="95"/>
      <c r="I27" s="95"/>
      <c r="J27" s="95"/>
      <c r="K27" s="95"/>
    </row>
    <row r="28" spans="1:12" ht="18.75" x14ac:dyDescent="0.3">
      <c r="B28" s="308" t="s">
        <v>946</v>
      </c>
      <c r="C28" s="309"/>
      <c r="D28" s="309"/>
      <c r="E28" s="309"/>
      <c r="F28" s="309"/>
      <c r="G28" s="309"/>
      <c r="H28" s="309"/>
      <c r="I28" s="309"/>
      <c r="J28" s="309"/>
      <c r="K28" s="309"/>
    </row>
    <row r="29" spans="1:12" x14ac:dyDescent="0.25">
      <c r="B29" s="332" t="s">
        <v>58</v>
      </c>
      <c r="C29" s="332" t="s">
        <v>56</v>
      </c>
      <c r="D29" s="332" t="s">
        <v>54</v>
      </c>
      <c r="E29" s="333" t="s">
        <v>59</v>
      </c>
      <c r="F29" s="332" t="s">
        <v>55</v>
      </c>
      <c r="G29" s="332">
        <v>3700</v>
      </c>
      <c r="H29" s="332">
        <v>3510</v>
      </c>
      <c r="I29" s="332"/>
      <c r="J29" s="332"/>
      <c r="K29" s="97"/>
    </row>
    <row r="30" spans="1:12" ht="45" x14ac:dyDescent="0.25">
      <c r="B30" s="332"/>
      <c r="C30" s="333" t="s">
        <v>934</v>
      </c>
      <c r="D30" s="333" t="s">
        <v>348</v>
      </c>
      <c r="E30" s="333" t="s">
        <v>936</v>
      </c>
      <c r="F30" s="333" t="s">
        <v>938</v>
      </c>
      <c r="G30" s="333" t="s">
        <v>947</v>
      </c>
      <c r="H30" s="333" t="s">
        <v>731</v>
      </c>
      <c r="I30" s="333" t="s">
        <v>349</v>
      </c>
      <c r="J30" s="333" t="s">
        <v>350</v>
      </c>
      <c r="K30" s="332" t="s">
        <v>949</v>
      </c>
    </row>
    <row r="31" spans="1:12" x14ac:dyDescent="0.25">
      <c r="B31" s="322" t="s">
        <v>295</v>
      </c>
      <c r="C31" s="322"/>
      <c r="D31" s="322"/>
      <c r="E31" s="322"/>
      <c r="F31" s="322"/>
      <c r="G31" s="322"/>
      <c r="H31" s="322"/>
      <c r="I31" s="322"/>
      <c r="J31" s="323"/>
      <c r="K31" s="322"/>
    </row>
    <row r="32" spans="1:12" x14ac:dyDescent="0.25">
      <c r="B32" s="316" t="s">
        <v>589</v>
      </c>
      <c r="C32" s="312">
        <v>807.34287146399947</v>
      </c>
      <c r="D32" s="312">
        <v>1075.6272959999999</v>
      </c>
      <c r="E32" s="312">
        <v>101.16223315200001</v>
      </c>
      <c r="F32" s="312">
        <v>363.49954428153842</v>
      </c>
      <c r="G32" s="317"/>
      <c r="H32" s="312">
        <v>16164.635751749682</v>
      </c>
      <c r="I32" s="334">
        <v>0.60090299999999996</v>
      </c>
      <c r="J32" s="313"/>
      <c r="K32" s="312">
        <v>18512.86859964722</v>
      </c>
    </row>
    <row r="33" spans="1:13" x14ac:dyDescent="0.25">
      <c r="B33" s="316" t="s">
        <v>353</v>
      </c>
      <c r="C33" s="312">
        <v>54.460210895999992</v>
      </c>
      <c r="D33" s="312">
        <v>0</v>
      </c>
      <c r="E33" s="312">
        <v>72.615159936000026</v>
      </c>
      <c r="F33" s="312">
        <v>268.03261015464955</v>
      </c>
      <c r="G33" s="317"/>
      <c r="H33" s="312"/>
      <c r="I33" s="334">
        <v>0.34906399999999999</v>
      </c>
      <c r="J33" s="313"/>
      <c r="K33" s="312">
        <v>395.45704498664958</v>
      </c>
    </row>
    <row r="34" spans="1:13" x14ac:dyDescent="0.25">
      <c r="B34" s="312" t="s">
        <v>717</v>
      </c>
      <c r="C34" s="312">
        <v>861.80308235999951</v>
      </c>
      <c r="D34" s="312">
        <v>1075.6272959999999</v>
      </c>
      <c r="E34" s="312">
        <v>173.77739308800005</v>
      </c>
      <c r="F34" s="312">
        <v>631.53215443618797</v>
      </c>
      <c r="G34" s="312">
        <v>0</v>
      </c>
      <c r="H34" s="312">
        <v>16164.635751749682</v>
      </c>
      <c r="I34" s="334">
        <v>0.94996700000000001</v>
      </c>
      <c r="J34" s="313">
        <v>0</v>
      </c>
      <c r="K34" s="312">
        <v>18908.325644633871</v>
      </c>
    </row>
    <row r="35" spans="1:13" x14ac:dyDescent="0.25">
      <c r="A35" s="2"/>
      <c r="B35" s="322" t="s">
        <v>718</v>
      </c>
      <c r="C35" s="322"/>
      <c r="D35" s="322"/>
      <c r="E35" s="322"/>
      <c r="F35" s="322"/>
      <c r="G35" s="322"/>
      <c r="H35" s="322"/>
      <c r="I35" s="322"/>
      <c r="J35" s="323"/>
      <c r="K35" s="322">
        <v>0</v>
      </c>
    </row>
    <row r="36" spans="1:13" x14ac:dyDescent="0.25">
      <c r="A36" s="2"/>
      <c r="B36" s="314" t="s">
        <v>351</v>
      </c>
      <c r="C36" s="312"/>
      <c r="D36" s="312"/>
      <c r="E36" s="312">
        <v>50.974913097435859</v>
      </c>
      <c r="F36" s="312"/>
      <c r="G36" s="317"/>
      <c r="H36" s="312"/>
      <c r="I36" s="312">
        <v>231.69678451794871</v>
      </c>
      <c r="J36" s="313"/>
      <c r="K36" s="312">
        <v>282.67169761538457</v>
      </c>
    </row>
    <row r="37" spans="1:13" x14ac:dyDescent="0.25">
      <c r="A37" s="2"/>
      <c r="B37" s="314" t="s">
        <v>352</v>
      </c>
      <c r="C37" s="312">
        <v>430.25091839999993</v>
      </c>
      <c r="D37" s="312"/>
      <c r="E37" s="312"/>
      <c r="F37" s="312"/>
      <c r="G37" s="317"/>
      <c r="H37" s="312"/>
      <c r="I37" s="312"/>
      <c r="J37" s="313"/>
      <c r="K37" s="312">
        <v>430.25091839999993</v>
      </c>
    </row>
    <row r="38" spans="1:13" x14ac:dyDescent="0.25">
      <c r="A38" s="2"/>
      <c r="B38" s="73" t="s">
        <v>719</v>
      </c>
      <c r="C38" s="312">
        <v>430.25091839999993</v>
      </c>
      <c r="D38" s="312">
        <v>0</v>
      </c>
      <c r="E38" s="312">
        <v>50.974913097435859</v>
      </c>
      <c r="F38" s="312">
        <v>0</v>
      </c>
      <c r="G38" s="312">
        <v>0</v>
      </c>
      <c r="H38" s="312">
        <v>0</v>
      </c>
      <c r="I38" s="312">
        <v>231.69678451794871</v>
      </c>
      <c r="J38" s="313"/>
      <c r="K38" s="312">
        <v>712.92261601538451</v>
      </c>
      <c r="M38" s="33"/>
    </row>
    <row r="39" spans="1:13" x14ac:dyDescent="0.25">
      <c r="A39" s="2"/>
      <c r="B39" s="324" t="s">
        <v>720</v>
      </c>
      <c r="C39" s="322"/>
      <c r="D39" s="322"/>
      <c r="E39" s="322"/>
      <c r="F39" s="322"/>
      <c r="G39" s="322"/>
      <c r="H39" s="322"/>
      <c r="I39" s="322"/>
      <c r="J39" s="323"/>
      <c r="K39" s="322">
        <v>0</v>
      </c>
      <c r="M39" s="33"/>
    </row>
    <row r="40" spans="1:13" x14ac:dyDescent="0.25">
      <c r="A40" s="2"/>
      <c r="B40" s="315" t="s">
        <v>713</v>
      </c>
      <c r="C40" s="313"/>
      <c r="D40" s="313"/>
      <c r="E40" s="313"/>
      <c r="F40" s="313"/>
      <c r="G40" s="318">
        <v>13</v>
      </c>
      <c r="H40" s="313"/>
      <c r="I40" s="313"/>
      <c r="J40" s="312">
        <v>16885.278576824432</v>
      </c>
      <c r="K40" s="312">
        <v>16898.278576824432</v>
      </c>
      <c r="M40" s="33"/>
    </row>
    <row r="41" spans="1:13" x14ac:dyDescent="0.25">
      <c r="A41" s="2"/>
      <c r="B41" s="314" t="s">
        <v>721</v>
      </c>
      <c r="C41" s="313"/>
      <c r="D41" s="313"/>
      <c r="E41" s="313"/>
      <c r="F41" s="313"/>
      <c r="G41" s="317">
        <v>202.01187800000002</v>
      </c>
      <c r="H41" s="313"/>
      <c r="I41" s="313"/>
      <c r="J41" s="312"/>
      <c r="K41" s="312">
        <v>202.01187800000002</v>
      </c>
    </row>
    <row r="42" spans="1:13" x14ac:dyDescent="0.25">
      <c r="A42" s="2"/>
      <c r="B42" s="315" t="s">
        <v>728</v>
      </c>
      <c r="C42" s="313"/>
      <c r="D42" s="313"/>
      <c r="E42" s="313"/>
      <c r="F42" s="313"/>
      <c r="G42" s="317"/>
      <c r="H42" s="313"/>
      <c r="I42" s="313"/>
      <c r="J42" s="312">
        <v>13</v>
      </c>
      <c r="K42" s="312">
        <v>13</v>
      </c>
    </row>
    <row r="43" spans="1:13" x14ac:dyDescent="0.25">
      <c r="A43" s="2"/>
      <c r="B43" s="314" t="s">
        <v>354</v>
      </c>
      <c r="C43" s="313"/>
      <c r="D43" s="313"/>
      <c r="E43" s="313"/>
      <c r="F43" s="313"/>
      <c r="G43" s="317"/>
      <c r="H43" s="313"/>
      <c r="I43" s="313"/>
      <c r="J43" s="312">
        <v>1338.9580673648031</v>
      </c>
      <c r="K43" s="312">
        <v>1338.9580673648031</v>
      </c>
    </row>
    <row r="44" spans="1:13" x14ac:dyDescent="0.25">
      <c r="A44" s="2"/>
      <c r="B44" s="2" t="s">
        <v>722</v>
      </c>
      <c r="C44" s="313"/>
      <c r="D44" s="313"/>
      <c r="E44" s="313"/>
      <c r="F44" s="313"/>
      <c r="G44" s="318">
        <v>215.01187800000002</v>
      </c>
      <c r="H44" s="313"/>
      <c r="I44" s="313"/>
      <c r="J44" s="312">
        <v>18237.236644189234</v>
      </c>
      <c r="K44" s="312">
        <v>18452.248522189235</v>
      </c>
    </row>
    <row r="45" spans="1:13" ht="15.75" x14ac:dyDescent="0.25">
      <c r="A45" s="2"/>
      <c r="B45" s="325" t="s">
        <v>723</v>
      </c>
      <c r="C45" s="335"/>
      <c r="D45" s="335"/>
      <c r="E45" s="335"/>
      <c r="F45" s="335"/>
      <c r="G45" s="336"/>
      <c r="H45" s="335"/>
      <c r="I45" s="335"/>
      <c r="J45" s="337">
        <v>671.51180980617414</v>
      </c>
      <c r="K45" s="337">
        <v>671.51180980617414</v>
      </c>
    </row>
    <row r="46" spans="1:13" ht="15.75" x14ac:dyDescent="0.25">
      <c r="B46" s="330" t="s">
        <v>57</v>
      </c>
      <c r="C46" s="331">
        <v>1292.0540007599993</v>
      </c>
      <c r="D46" s="331">
        <v>1075.6272959999999</v>
      </c>
      <c r="E46" s="331">
        <v>224.75230618543591</v>
      </c>
      <c r="F46" s="331">
        <v>631.53215443618797</v>
      </c>
      <c r="G46" s="331">
        <v>215.01187800000002</v>
      </c>
      <c r="H46" s="331">
        <v>16164.635751749682</v>
      </c>
      <c r="I46" s="331">
        <v>232.6467515179487</v>
      </c>
      <c r="J46" s="331">
        <v>18908.748453995409</v>
      </c>
      <c r="K46" s="331">
        <v>38745.008592644663</v>
      </c>
    </row>
    <row r="47" spans="1:13" ht="15.75" x14ac:dyDescent="0.25">
      <c r="B47" s="94"/>
    </row>
    <row r="48" spans="1:13" ht="15.75" x14ac:dyDescent="0.25">
      <c r="B48" s="94"/>
    </row>
    <row r="49" spans="2:11" x14ac:dyDescent="0.25">
      <c r="B49" s="338" t="s">
        <v>723</v>
      </c>
      <c r="C49" s="338">
        <v>0.43991943088699176</v>
      </c>
      <c r="D49" s="338">
        <v>0</v>
      </c>
      <c r="E49" s="338">
        <v>0.2</v>
      </c>
      <c r="F49" s="338">
        <v>0</v>
      </c>
      <c r="G49" s="338">
        <v>0</v>
      </c>
      <c r="H49" s="338">
        <v>0</v>
      </c>
      <c r="I49" s="338">
        <v>0.25</v>
      </c>
      <c r="J49" s="338"/>
      <c r="K49" s="338"/>
    </row>
    <row r="50" spans="2:11" x14ac:dyDescent="0.25">
      <c r="B50" s="2"/>
      <c r="C50" s="2"/>
      <c r="D50" s="2"/>
      <c r="E50" s="2"/>
      <c r="F50" s="2"/>
      <c r="G50" s="2"/>
      <c r="H50" s="2"/>
      <c r="I50" s="2"/>
      <c r="J50" s="2"/>
      <c r="K50" s="2"/>
    </row>
    <row r="52" spans="2:11" ht="15" customHeight="1" x14ac:dyDescent="0.25">
      <c r="B52" s="511" t="s">
        <v>797</v>
      </c>
      <c r="C52" s="511"/>
      <c r="D52" s="511"/>
      <c r="E52" s="511"/>
      <c r="F52" s="511"/>
      <c r="G52" s="511"/>
      <c r="H52" s="511"/>
      <c r="I52" s="511"/>
      <c r="J52" s="511"/>
      <c r="K52" s="511"/>
    </row>
    <row r="53" spans="2:11" x14ac:dyDescent="0.25">
      <c r="B53" s="511"/>
      <c r="C53" s="511"/>
      <c r="D53" s="511"/>
      <c r="E53" s="511"/>
      <c r="F53" s="511"/>
      <c r="G53" s="511"/>
      <c r="H53" s="511"/>
      <c r="I53" s="511"/>
      <c r="J53" s="511"/>
      <c r="K53" s="511"/>
    </row>
    <row r="54" spans="2:11" x14ac:dyDescent="0.25">
      <c r="B54" s="511"/>
      <c r="C54" s="511"/>
      <c r="D54" s="511"/>
      <c r="E54" s="511"/>
      <c r="F54" s="511"/>
      <c r="G54" s="511"/>
      <c r="H54" s="511"/>
      <c r="I54" s="511"/>
      <c r="J54" s="511"/>
      <c r="K54" s="511"/>
    </row>
    <row r="55" spans="2:11" x14ac:dyDescent="0.25">
      <c r="B55" s="511"/>
      <c r="C55" s="511"/>
      <c r="D55" s="511"/>
      <c r="E55" s="511"/>
      <c r="F55" s="511"/>
      <c r="G55" s="511"/>
      <c r="H55" s="511"/>
      <c r="I55" s="511"/>
      <c r="J55" s="511"/>
      <c r="K55" s="511"/>
    </row>
  </sheetData>
  <mergeCells count="1">
    <mergeCell ref="B52:K5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G34"/>
  <sheetViews>
    <sheetView showGridLines="0" zoomScale="85" zoomScaleNormal="85" zoomScalePageLayoutView="90" workbookViewId="0">
      <selection activeCell="B34" sqref="B34"/>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7.5" customHeight="1" x14ac:dyDescent="0.3">
      <c r="A5" s="307" t="s">
        <v>804</v>
      </c>
      <c r="B5" s="339"/>
      <c r="C5" s="339"/>
      <c r="D5" s="339"/>
      <c r="E5" s="340"/>
    </row>
    <row r="6" spans="1:7" ht="16.5" customHeight="1" x14ac:dyDescent="0.3">
      <c r="A6" s="341" t="s">
        <v>950</v>
      </c>
      <c r="B6" s="339"/>
      <c r="C6" s="339"/>
      <c r="D6" s="339"/>
      <c r="E6" s="340"/>
    </row>
    <row r="7" spans="1:7" ht="16.5" customHeight="1" x14ac:dyDescent="0.25">
      <c r="A7" s="97"/>
      <c r="B7" s="512" t="s">
        <v>344</v>
      </c>
      <c r="C7" s="512"/>
      <c r="D7" s="512"/>
      <c r="E7" s="512"/>
    </row>
    <row r="8" spans="1:7" ht="28.5" customHeight="1" x14ac:dyDescent="0.25">
      <c r="A8" s="98"/>
      <c r="B8" s="141" t="s">
        <v>345</v>
      </c>
      <c r="C8" s="141" t="s">
        <v>346</v>
      </c>
      <c r="D8" s="141" t="s">
        <v>347</v>
      </c>
      <c r="E8" s="137" t="s">
        <v>57</v>
      </c>
    </row>
    <row r="9" spans="1:7" x14ac:dyDescent="0.25">
      <c r="A9" s="99"/>
      <c r="B9" s="100"/>
      <c r="C9" s="101"/>
      <c r="D9" s="101"/>
      <c r="E9" s="101"/>
    </row>
    <row r="10" spans="1:7" x14ac:dyDescent="0.25">
      <c r="A10" s="147" t="s">
        <v>325</v>
      </c>
      <c r="B10" s="148">
        <v>1796.0605806238</v>
      </c>
      <c r="C10" s="148"/>
      <c r="D10" s="148"/>
      <c r="E10" s="148">
        <v>1796.0605806238</v>
      </c>
      <c r="G10" s="33"/>
    </row>
    <row r="11" spans="1:7" x14ac:dyDescent="0.25">
      <c r="A11" s="142" t="s">
        <v>326</v>
      </c>
      <c r="B11" s="143"/>
      <c r="C11" s="144"/>
      <c r="D11" s="144"/>
      <c r="E11" s="145"/>
    </row>
    <row r="12" spans="1:7" x14ac:dyDescent="0.25">
      <c r="A12" s="34" t="s">
        <v>327</v>
      </c>
      <c r="B12" s="146">
        <v>16708.80014526123</v>
      </c>
      <c r="C12" s="49">
        <v>1205.7364321280031</v>
      </c>
      <c r="D12" s="49"/>
      <c r="E12" s="49">
        <v>17914.536577389234</v>
      </c>
      <c r="G12" s="33"/>
    </row>
    <row r="13" spans="1:7" x14ac:dyDescent="0.25">
      <c r="A13" s="34" t="s">
        <v>328</v>
      </c>
      <c r="B13" s="50"/>
      <c r="C13" s="51"/>
      <c r="D13" s="49">
        <v>169181.14649999997</v>
      </c>
      <c r="E13" s="49">
        <v>169181.14649999997</v>
      </c>
    </row>
    <row r="14" spans="1:7" x14ac:dyDescent="0.25">
      <c r="A14" s="34" t="s">
        <v>329</v>
      </c>
      <c r="B14" s="50"/>
      <c r="C14" s="49"/>
      <c r="D14" s="51"/>
      <c r="E14" s="49">
        <v>0</v>
      </c>
    </row>
    <row r="15" spans="1:7" x14ac:dyDescent="0.25">
      <c r="A15" s="34" t="s">
        <v>330</v>
      </c>
      <c r="B15" s="50">
        <v>94416.614238719994</v>
      </c>
      <c r="C15" s="49">
        <v>23604.153559679995</v>
      </c>
      <c r="D15" s="49"/>
      <c r="E15" s="49">
        <v>118020.76779839999</v>
      </c>
      <c r="G15" s="33"/>
    </row>
    <row r="16" spans="1:7" x14ac:dyDescent="0.25">
      <c r="A16" s="149" t="s">
        <v>331</v>
      </c>
      <c r="B16" s="150">
        <v>111125.41438398123</v>
      </c>
      <c r="C16" s="150">
        <v>24809.889991807999</v>
      </c>
      <c r="D16" s="150">
        <v>169181.14649999997</v>
      </c>
      <c r="E16" s="151">
        <v>305116.45087578922</v>
      </c>
    </row>
    <row r="17" spans="1:7" x14ac:dyDescent="0.25">
      <c r="A17" s="35" t="s">
        <v>332</v>
      </c>
      <c r="B17" s="49"/>
      <c r="C17" s="49"/>
      <c r="D17" s="49"/>
      <c r="E17" s="49">
        <v>0</v>
      </c>
    </row>
    <row r="18" spans="1:7" x14ac:dyDescent="0.25">
      <c r="A18" s="34" t="s">
        <v>333</v>
      </c>
      <c r="B18" s="50">
        <v>18512.86859964722</v>
      </c>
      <c r="C18" s="50">
        <v>395.45704498664958</v>
      </c>
      <c r="D18" s="50">
        <v>0</v>
      </c>
      <c r="E18" s="49">
        <v>18908.325644633867</v>
      </c>
    </row>
    <row r="19" spans="1:7" x14ac:dyDescent="0.25">
      <c r="A19" s="36" t="s">
        <v>334</v>
      </c>
      <c r="B19" s="50">
        <v>16164.635751749682</v>
      </c>
      <c r="C19" s="49"/>
      <c r="D19" s="49"/>
      <c r="E19" s="49">
        <v>16164.635751749682</v>
      </c>
      <c r="G19" s="33"/>
    </row>
    <row r="20" spans="1:7" x14ac:dyDescent="0.25">
      <c r="A20" s="36" t="s">
        <v>335</v>
      </c>
      <c r="B20" s="50">
        <v>1882.9701674639994</v>
      </c>
      <c r="C20" s="49">
        <v>54.460210895999992</v>
      </c>
      <c r="D20" s="49"/>
      <c r="E20" s="49">
        <v>1937.4303783599994</v>
      </c>
    </row>
    <row r="21" spans="1:7" x14ac:dyDescent="0.25">
      <c r="A21" s="36" t="s">
        <v>336</v>
      </c>
      <c r="B21" s="50">
        <v>465.26268043353843</v>
      </c>
      <c r="C21" s="50">
        <v>340.9968340906496</v>
      </c>
      <c r="D21" s="49"/>
      <c r="E21" s="49">
        <v>806.25951452418803</v>
      </c>
    </row>
    <row r="22" spans="1:7" x14ac:dyDescent="0.25">
      <c r="A22" s="34" t="s">
        <v>337</v>
      </c>
      <c r="B22" s="50"/>
      <c r="C22" s="51"/>
      <c r="D22" s="49">
        <v>51160.378701599984</v>
      </c>
      <c r="E22" s="49">
        <v>51160.378701599984</v>
      </c>
    </row>
    <row r="23" spans="1:7" x14ac:dyDescent="0.25">
      <c r="A23" s="34" t="s">
        <v>338</v>
      </c>
      <c r="B23" s="49">
        <v>39500</v>
      </c>
      <c r="C23" s="49"/>
      <c r="D23" s="51"/>
      <c r="E23" s="49">
        <v>39500</v>
      </c>
    </row>
    <row r="24" spans="1:7" x14ac:dyDescent="0.25">
      <c r="A24" s="34" t="s">
        <v>339</v>
      </c>
      <c r="B24" s="102">
        <v>52936.398777022783</v>
      </c>
      <c r="C24" s="102">
        <v>24414.432946821351</v>
      </c>
      <c r="D24" s="51"/>
      <c r="E24" s="49">
        <v>77350.831723844138</v>
      </c>
    </row>
    <row r="25" spans="1:7" x14ac:dyDescent="0.25">
      <c r="A25" s="34" t="s">
        <v>340</v>
      </c>
      <c r="B25" s="465"/>
      <c r="C25" s="49"/>
      <c r="D25" s="49">
        <v>118020.76779839999</v>
      </c>
      <c r="E25" s="49">
        <v>118020.76779839999</v>
      </c>
    </row>
    <row r="26" spans="1:7" x14ac:dyDescent="0.25">
      <c r="A26" s="37" t="s">
        <v>341</v>
      </c>
      <c r="B26" s="465">
        <v>110949.26737667</v>
      </c>
      <c r="C26" s="50">
        <v>24809.889991807999</v>
      </c>
      <c r="D26" s="50">
        <v>169181.14649999997</v>
      </c>
      <c r="E26" s="49">
        <v>304940.30386847799</v>
      </c>
      <c r="F26" s="33"/>
    </row>
    <row r="27" spans="1:7" x14ac:dyDescent="0.25">
      <c r="A27" s="152" t="s">
        <v>342</v>
      </c>
      <c r="B27" s="495">
        <v>1972.2075879350305</v>
      </c>
      <c r="C27" s="150"/>
      <c r="D27" s="150"/>
      <c r="E27" s="151">
        <v>1972.2075879350305</v>
      </c>
    </row>
    <row r="28" spans="1:7" x14ac:dyDescent="0.25">
      <c r="A28" s="38" t="s">
        <v>343</v>
      </c>
      <c r="B28" s="469">
        <v>176.14700731122866</v>
      </c>
      <c r="C28" s="52">
        <v>0</v>
      </c>
      <c r="D28" s="52">
        <v>0</v>
      </c>
      <c r="E28" s="53">
        <v>176.14700731122866</v>
      </c>
    </row>
    <row r="29" spans="1:7" x14ac:dyDescent="0.25">
      <c r="B29" s="33"/>
      <c r="C29" s="33"/>
    </row>
    <row r="30" spans="1:7" x14ac:dyDescent="0.25">
      <c r="A30" s="47"/>
      <c r="B30" s="33"/>
    </row>
    <row r="31" spans="1:7" x14ac:dyDescent="0.25">
      <c r="B31" s="33"/>
    </row>
    <row r="32" spans="1:7" x14ac:dyDescent="0.25">
      <c r="B32" s="33"/>
      <c r="C32" s="33"/>
    </row>
    <row r="33" spans="2:2" x14ac:dyDescent="0.25">
      <c r="B33" s="33"/>
    </row>
    <row r="34" spans="2:2" x14ac:dyDescent="0.25">
      <c r="B34" s="146"/>
    </row>
  </sheetData>
  <mergeCells count="1">
    <mergeCell ref="B7:E7"/>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E0B147-2D14-4717-942D-611A9641CB05}"/>
</file>

<file path=customXml/itemProps2.xml><?xml version="1.0" encoding="utf-8"?>
<ds:datastoreItem xmlns:ds="http://schemas.openxmlformats.org/officeDocument/2006/customXml" ds:itemID="{607B5653-058F-4464-A667-CF38DC0B38A1}"/>
</file>

<file path=customXml/itemProps3.xml><?xml version="1.0" encoding="utf-8"?>
<ds:datastoreItem xmlns:ds="http://schemas.openxmlformats.org/officeDocument/2006/customXml" ds:itemID="{99D45A73-BFC3-48F6-897F-5D3EA48FC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 de 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 series</vt:lpstr>
      <vt:lpstr>Indicators</vt:lpstr>
      <vt:lpstr>AbstractionUse!Área_de_impresión</vt:lpstr>
      <vt:lpstr>ExtraccionesUsos!Área_de_impresión</vt:lpstr>
      <vt:lpstr>'Secuencia de cuentas'!Área_de_impresión</vt:lpstr>
      <vt:lpstr>SequenceTables!Área_de_impresión</vt:lpstr>
      <vt:lpstr>'Serie de tiempo'!Área_de_impresión</vt:lpstr>
      <vt:lpstr>'Time 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2019-04-22T15:30:01Z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