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codeName="ThisWorkbook" autoCompressPictures="0"/>
  <mc:AlternateContent xmlns:mc="http://schemas.openxmlformats.org/markup-compatibility/2006">
    <mc:Choice Requires="x15">
      <x15ac:absPath xmlns:x15ac="http://schemas.microsoft.com/office/spreadsheetml/2010/11/ac" url="N:\Cuenta de agua\Cuenta de agua 2017\Publicación\"/>
    </mc:Choice>
  </mc:AlternateContent>
  <xr:revisionPtr revIDLastSave="0" documentId="13_ncr:1_{E2AF68B8-4899-4F35-A9D4-E1CAD0DA7A7D}" xr6:coauthVersionLast="45" xr6:coauthVersionMax="45" xr10:uidLastSave="{00000000-0000-0000-0000-000000000000}"/>
  <bookViews>
    <workbookView xWindow="-21720" yWindow="2520" windowWidth="21840" windowHeight="13140" tabRatio="665" xr2:uid="{00000000-000D-0000-FFFF-FFFF00000000}"/>
  </bookViews>
  <sheets>
    <sheet name="Contenido" sheetId="35" r:id="rId1"/>
    <sheet name="Menú Español" sheetId="36" r:id="rId2"/>
    <sheet name="English Menu" sheetId="37" r:id="rId3"/>
    <sheet name="Glosario" sheetId="53" r:id="rId4"/>
    <sheet name="Notas" sheetId="56" r:id="rId5"/>
    <sheet name="ExtraccionesUsos" sheetId="34" r:id="rId6"/>
    <sheet name="Secuencia de cuentas" sheetId="6" r:id="rId7"/>
    <sheet name="COU físico" sheetId="44" r:id="rId8"/>
    <sheet name="CuentaActivosFísicos" sheetId="26" r:id="rId9"/>
    <sheet name="Cuadro combinado" sheetId="40" r:id="rId10"/>
    <sheet name="Acueductos" sheetId="46" r:id="rId11"/>
    <sheet name="SecuenciaGráfica" sheetId="48" r:id="rId12"/>
    <sheet name="SerieDeTiempo" sheetId="18" r:id="rId13"/>
    <sheet name="Indicadores" sheetId="19" r:id="rId14"/>
    <sheet name="Glossary" sheetId="54" r:id="rId15"/>
    <sheet name="Notes" sheetId="55" r:id="rId16"/>
    <sheet name="AbstractionUse" sheetId="10" r:id="rId17"/>
    <sheet name="SequenceTables" sheetId="21" r:id="rId18"/>
    <sheet name="Physical SUT" sheetId="11" r:id="rId19"/>
    <sheet name="Asset account" sheetId="13" r:id="rId20"/>
    <sheet name="Combined table" sheetId="12" r:id="rId21"/>
    <sheet name="Water utilities" sheetId="45" r:id="rId22"/>
    <sheet name="Graphic Sequence" sheetId="15" r:id="rId23"/>
    <sheet name="TimeSeries" sheetId="32" r:id="rId24"/>
    <sheet name="Indicators" sheetId="33" r:id="rId25"/>
    <sheet name="Diagrams" sheetId="16" state="hidden" r:id="rId26"/>
  </sheets>
  <definedNames>
    <definedName name="_xlnm.Print_Area" localSheetId="16">AbstractionUse!$A$6:$M$29</definedName>
    <definedName name="_xlnm.Print_Area" localSheetId="5">ExtraccionesUsos!$A$6:$M$29</definedName>
    <definedName name="_xlnm.Print_Area" localSheetId="6">'Secuencia de cuentas'!$B$6:$G$90</definedName>
    <definedName name="_xlnm.Print_Area" localSheetId="17">SequenceTables!$B$6:$G$90</definedName>
    <definedName name="_xlnm.Print_Area" localSheetId="12">SerieDeTiempo!$A$6:$AF$51</definedName>
    <definedName name="_xlnm.Print_Area" localSheetId="23">TimeSeries!$A$6:$AF$51</definedName>
    <definedName name="TOTALD.21" localSheetId="10">#REF!</definedName>
    <definedName name="TOTALD.21" localSheetId="14">#REF!</definedName>
    <definedName name="TOTALD.21" localSheetId="15">#REF!</definedName>
    <definedName name="TOTALD.21" localSheetId="11">#REF!</definedName>
    <definedName name="TOTALD.21" localSheetId="21">#REF!</definedName>
    <definedName name="TOTALD.21">#REF!</definedName>
    <definedName name="TOTALOFERTA" localSheetId="10">#REF!</definedName>
    <definedName name="TOTALOFERTA" localSheetId="11">#REF!</definedName>
    <definedName name="TOTALOFERTA" localSheetId="21">#REF!</definedName>
    <definedName name="TOTALOFERTA">#REF!</definedName>
    <definedName name="TOTALP.1" localSheetId="10">#REF!</definedName>
    <definedName name="TOTALP.1" localSheetId="11">#REF!</definedName>
    <definedName name="TOTALP.1" localSheetId="21">#REF!</definedName>
    <definedName name="TOTALP.1">#REF!</definedName>
    <definedName name="TOTALP.2" localSheetId="10">#REF!</definedName>
    <definedName name="TOTALP.2" localSheetId="11">#REF!</definedName>
    <definedName name="TOTALP.2" localSheetId="21">#REF!</definedName>
    <definedName name="TOTALP.2">#REF!</definedName>
    <definedName name="TOTALP.3" localSheetId="10">#REF!</definedName>
    <definedName name="TOTALP.3" localSheetId="11">#REF!</definedName>
    <definedName name="TOTALP.3" localSheetId="21">#REF!</definedName>
    <definedName name="TOTALP.3">#REF!</definedName>
    <definedName name="TOTALP.31HOG" localSheetId="10">#REF!</definedName>
    <definedName name="TOTALP.31HOG" localSheetId="11">#REF!</definedName>
    <definedName name="TOTALP.31HOG" localSheetId="21">#REF!</definedName>
    <definedName name="TOTALP.31HOG">#REF!</definedName>
    <definedName name="TOTALP.5" localSheetId="10">#REF!</definedName>
    <definedName name="TOTALP.5" localSheetId="11">#REF!</definedName>
    <definedName name="TOTALP.5" localSheetId="21">#REF!</definedName>
    <definedName name="TOTALP.5">#REF!</definedName>
    <definedName name="TOTALP.51" localSheetId="10">#REF!</definedName>
    <definedName name="TOTALP.51" localSheetId="11">#REF!</definedName>
    <definedName name="TOTALP.51" localSheetId="21">#REF!</definedName>
    <definedName name="TOTALP.51">#REF!</definedName>
    <definedName name="TOTALP.52" localSheetId="10">#REF!</definedName>
    <definedName name="TOTALP.52" localSheetId="11">#REF!</definedName>
    <definedName name="TOTALP.52" localSheetId="21">#REF!</definedName>
    <definedName name="TOTALP.52">#REF!</definedName>
    <definedName name="TOTALP.6" localSheetId="10">#REF!</definedName>
    <definedName name="TOTALP.6" localSheetId="11">#REF!</definedName>
    <definedName name="TOTALP.6" localSheetId="21">#REF!</definedName>
    <definedName name="TOTALP.6">#REF!</definedName>
    <definedName name="TOTALP.7" localSheetId="10">#REF!</definedName>
    <definedName name="TOTALP.7" localSheetId="11">#REF!</definedName>
    <definedName name="TOTALP.7" localSheetId="21">#REF!</definedName>
    <definedName name="TOTALP.7">#REF!</definedName>
    <definedName name="TOTALP2EQ" localSheetId="10">#REF!</definedName>
    <definedName name="TOTALP2EQ" localSheetId="11">#REF!</definedName>
    <definedName name="TOTALP2EQ" localSheetId="21">#REF!</definedName>
    <definedName name="TOTALP2EQ">#REF!</definedName>
    <definedName name="TOTALP31ISFLSH" localSheetId="10">#REF!</definedName>
    <definedName name="TOTALP31ISFLSH" localSheetId="11">#REF!</definedName>
    <definedName name="TOTALP31ISFLSH" localSheetId="21">#REF!</definedName>
    <definedName name="TOTALP31ISFLSH">#REF!</definedName>
    <definedName name="TOTALP3GOB" localSheetId="10">#REF!</definedName>
    <definedName name="TOTALP3GOB" localSheetId="11">#REF!</definedName>
    <definedName name="TOTALP3GOB" localSheetId="21">#REF!</definedName>
    <definedName name="TOTALP3GOB">#REF!</definedName>
    <definedName name="TOTALUTILIZ.1" localSheetId="10">#REF!</definedName>
    <definedName name="TOTALUTILIZ.1" localSheetId="11">#REF!</definedName>
    <definedName name="TOTALUTILIZ.1" localSheetId="21">#REF!</definedName>
    <definedName name="TOTALUTILIZ.1">#REF!</definedName>
    <definedName name="Z_42CA614B_2C58_4DAA_80CE_BB454558C9BF_.wvu.PrintArea" localSheetId="12" hidden="1">SerieDeTiempo!$A$6:$AF$51</definedName>
    <definedName name="Z_42CA614B_2C58_4DAA_80CE_BB454558C9BF_.wvu.PrintArea" localSheetId="23" hidden="1">TimeSeries!$A$6:$AF$51</definedName>
    <definedName name="Z_A40E01DC_BFB6_4C20_BEC4_7E96524A5B60_.wvu.PrintArea" localSheetId="12" hidden="1">SerieDeTiempo!$A$6:$AF$51</definedName>
    <definedName name="Z_A40E01DC_BFB6_4C20_BEC4_7E96524A5B60_.wvu.PrintArea" localSheetId="23" hidden="1">TimeSeries!$A$6:$AF$51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<sst xmlns="http://schemas.openxmlformats.org/spreadsheetml/2006/main" count="1506" uniqueCount="1024">
  <si>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</si>
  <si>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</si>
  <si>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</si>
  <si>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</si>
  <si>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</si>
  <si>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</si>
  <si>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</si>
  <si>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</si>
  <si>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</si>
  <si>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</si>
  <si>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</si>
  <si>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</si>
  <si>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</si>
  <si>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</si>
  <si>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</si>
  <si>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</si>
  <si>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</si>
  <si>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</si>
  <si>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</si>
  <si>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</si>
  <si>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</si>
  <si>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</si>
  <si>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</si>
  <si>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</si>
  <si>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(B2+G2)/Balance 01</t>
  </si>
  <si>
    <t>(B1-C1)/Balance 01</t>
  </si>
  <si>
    <t>(E2+E3)/Balance 01</t>
  </si>
  <si>
    <t>E.1/Balance 01</t>
  </si>
  <si>
    <t>km2</t>
  </si>
  <si>
    <t>E.2 &amp; E.3</t>
  </si>
  <si>
    <t>E.1.1</t>
  </si>
  <si>
    <t>E.1.2</t>
  </si>
  <si>
    <t>E.1 ISIC 36-1</t>
  </si>
  <si>
    <t>E.1 ISIC 01-03</t>
  </si>
  <si>
    <t>E.1 ISIC 3510-2</t>
  </si>
  <si>
    <t>I.1 ISIC 36-1</t>
  </si>
  <si>
    <t>I.1 ISIC 01</t>
  </si>
  <si>
    <t>F.3</t>
  </si>
  <si>
    <t>F</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</si>
  <si>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</si>
  <si>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</si>
  <si>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</si>
  <si>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</si>
  <si>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</si>
  <si>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</si>
  <si>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</si>
  <si>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</si>
  <si>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</si>
  <si>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</si>
  <si>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</si>
  <si>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</si>
  <si>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</si>
  <si>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</si>
  <si>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CHECK</t>
  </si>
  <si>
    <t>3600-2</t>
  </si>
  <si>
    <t>3600-1</t>
  </si>
  <si>
    <t>01-03</t>
  </si>
  <si>
    <t xml:space="preserve">Total </t>
  </si>
  <si>
    <t>Código CIIU</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</si>
  <si>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</si>
  <si>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</si>
  <si>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</si>
  <si>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</si>
  <si>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</si>
  <si>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</si>
  <si>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</si>
  <si>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</si>
  <si>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</si>
  <si>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</si>
  <si>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</si>
  <si>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</si>
  <si>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</si>
  <si>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</si>
  <si>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</si>
  <si>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</si>
  <si>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</si>
  <si>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</si>
  <si>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</si>
  <si>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</si>
  <si>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</si>
  <si>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</si>
  <si>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</si>
  <si>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</si>
  <si>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</si>
  <si>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</si>
  <si>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</si>
  <si>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</si>
  <si>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</si>
  <si>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</si>
  <si>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</si>
  <si>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</si>
  <si>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</si>
  <si>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</si>
  <si>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</si>
  <si>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</si>
  <si>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</si>
  <si>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</si>
  <si>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</si>
  <si>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</si>
  <si>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</si>
  <si>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</si>
  <si>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</si>
  <si>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</si>
  <si>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Abstractors</t>
  </si>
  <si>
    <t>E.1.1 Abstractions of surface water</t>
  </si>
  <si>
    <t>E.1.2 Abstractions of groundwater</t>
  </si>
  <si>
    <t>E.2 or E.3 Abstractions from the sea or precipitation</t>
  </si>
  <si>
    <t>I.1 Losses</t>
  </si>
  <si>
    <t>units in million cubic meters per year = hm3/year = GL/year</t>
  </si>
  <si>
    <t>Flows</t>
  </si>
  <si>
    <t>ISIC 3510 Turbinated water in hydroelectric plants</t>
  </si>
  <si>
    <t>Comments</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</si>
  <si>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</si>
  <si>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</si>
  <si>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</si>
  <si>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</si>
  <si>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</si>
  <si>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</si>
  <si>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</si>
  <si>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</si>
  <si>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</si>
  <si>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</si>
  <si>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</si>
  <si>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</si>
  <si>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For agriculture</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</si>
  <si>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</si>
  <si>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</si>
  <si>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</si>
  <si>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</si>
  <si>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</si>
  <si>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</si>
  <si>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</si>
  <si>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</si>
  <si>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</si>
  <si>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</si>
  <si>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From surface water</t>
  </si>
  <si>
    <t>From groundwater</t>
  </si>
  <si>
    <t>From inland non freshwater (brackish or marine water)</t>
  </si>
  <si>
    <t>Abstractions from inland water resources (instream)</t>
  </si>
  <si>
    <t>For hydroelectricity</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</si>
  <si>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</si>
  <si>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</si>
  <si>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</si>
  <si>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</si>
  <si>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</si>
  <si>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</si>
  <si>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</si>
  <si>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</si>
  <si>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</si>
  <si>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</si>
  <si>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</si>
  <si>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</si>
  <si>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</si>
  <si>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hydroelectricity</t>
  </si>
  <si>
    <t>Wastewater generated</t>
  </si>
  <si>
    <t>Water supplied/received by resident users</t>
  </si>
  <si>
    <t>In households</t>
  </si>
  <si>
    <t>In agriculture</t>
  </si>
  <si>
    <t>Final balance of wastewater</t>
  </si>
  <si>
    <t>From households</t>
  </si>
  <si>
    <t>From agriculture</t>
  </si>
  <si>
    <t>From hydroelectricity</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</si>
  <si>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</si>
  <si>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</si>
  <si>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</si>
  <si>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</si>
  <si>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</si>
  <si>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</si>
  <si>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</si>
  <si>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</si>
  <si>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</si>
  <si>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</si>
  <si>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</si>
  <si>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</si>
  <si>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</si>
  <si>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</si>
  <si>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</si>
  <si>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</si>
  <si>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</si>
  <si>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</si>
  <si>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</si>
  <si>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</si>
  <si>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</si>
  <si>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</si>
  <si>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</si>
  <si>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</si>
  <si>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</si>
  <si>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Total abstractions as proportion of TRWR</t>
  </si>
  <si>
    <t>Proportion of offstream abstractions for agriculture</t>
  </si>
  <si>
    <t>Proportion of offstream abstractions for drinking water</t>
  </si>
  <si>
    <t>Artificial reservoir capacity as proportion of TRWR</t>
  </si>
  <si>
    <t>Physical efficiency</t>
  </si>
  <si>
    <t>Losses as proportion of offstream abstractions</t>
  </si>
  <si>
    <t>Losses in agriculture</t>
  </si>
  <si>
    <t>Reuse as proportion of offstream water supplied</t>
  </si>
  <si>
    <t>Wastewater management</t>
  </si>
  <si>
    <t>Contextual Information</t>
  </si>
  <si>
    <t>Population</t>
  </si>
  <si>
    <t>Area</t>
  </si>
  <si>
    <t>Population density</t>
  </si>
  <si>
    <t>NOTE:  1 hm3/yr = 1 million cubic meters per year = 1 GL/yr</t>
  </si>
  <si>
    <t>of which:</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</si>
  <si>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</si>
  <si>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</si>
  <si>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</si>
  <si>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</si>
  <si>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</si>
  <si>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</si>
  <si>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</si>
  <si>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</si>
  <si>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</si>
  <si>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</si>
  <si>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</si>
  <si>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</si>
  <si>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</si>
  <si>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</si>
  <si>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</si>
  <si>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</si>
  <si>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</si>
  <si>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</si>
  <si>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</si>
  <si>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</si>
  <si>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De agua superficial</t>
  </si>
  <si>
    <t>De agua subterránea</t>
  </si>
  <si>
    <t>Del agua no dulce de los Recursos Hídricos Interiores (agua salobre o marina)</t>
  </si>
  <si>
    <t>Extracción de agua de los recursos hídricos interiores ("no consuntivo")</t>
  </si>
  <si>
    <t>Para hidroeléctricas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</si>
  <si>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</si>
  <si>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</si>
  <si>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</si>
  <si>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</si>
  <si>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</si>
  <si>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</si>
  <si>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</si>
  <si>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</si>
  <si>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</si>
  <si>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</si>
  <si>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</si>
  <si>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</si>
  <si>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</si>
  <si>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</si>
  <si>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hidroelectricidad</t>
  </si>
  <si>
    <t>Aguas residuales generadas</t>
  </si>
  <si>
    <t>Agua suministrada/recibida por usuarios residentes</t>
  </si>
  <si>
    <t>"Consumo de agua" o Uso Final de Agua</t>
  </si>
  <si>
    <t>En hogares</t>
  </si>
  <si>
    <t>En agricultura</t>
  </si>
  <si>
    <t>Balance final de agua residual</t>
  </si>
  <si>
    <t>De hogares</t>
  </si>
  <si>
    <t>De agricultura</t>
  </si>
  <si>
    <t>De hidroelectricidad</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</si>
  <si>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</si>
  <si>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</si>
  <si>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</si>
  <si>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</si>
  <si>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</si>
  <si>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</si>
  <si>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</si>
  <si>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</si>
  <si>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</si>
  <si>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</si>
  <si>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</si>
  <si>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</si>
  <si>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</si>
  <si>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</si>
  <si>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</si>
  <si>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</si>
  <si>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</si>
  <si>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</si>
  <si>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</si>
  <si>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</si>
  <si>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</si>
  <si>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</si>
  <si>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Total de extracciones como proporción de TRWR</t>
  </si>
  <si>
    <t>Proporción de extracciones consuntivas para agricultura</t>
  </si>
  <si>
    <t>Proporción de extracciones consuntivas para agua potable</t>
  </si>
  <si>
    <t>Capacidad de reservas artificiales como proporción de TRWR</t>
  </si>
  <si>
    <t>Eficiencia física</t>
  </si>
  <si>
    <t>Pérdidas como proporción de extracciones consuntivas</t>
  </si>
  <si>
    <t>Pérdidas en abastecimient de agua potablle</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</si>
  <si>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</si>
  <si>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</si>
  <si>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</si>
  <si>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</si>
  <si>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</si>
  <si>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</si>
  <si>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</si>
  <si>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</si>
  <si>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</si>
  <si>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</si>
  <si>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</si>
  <si>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</si>
  <si>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</si>
  <si>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</si>
  <si>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</si>
  <si>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</si>
  <si>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</si>
  <si>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</si>
  <si>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</si>
  <si>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</si>
  <si>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</si>
  <si>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</si>
  <si>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</si>
  <si>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</si>
  <si>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</si>
  <si>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</si>
  <si>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</si>
  <si>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</si>
  <si>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</si>
  <si>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</si>
  <si>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</si>
  <si>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</si>
  <si>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</si>
  <si>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</si>
  <si>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</si>
  <si>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Agua potable</t>
  </si>
  <si>
    <t>Agua para riego</t>
  </si>
  <si>
    <t>Agua subterránea</t>
  </si>
  <si>
    <t>Pérdidas</t>
  </si>
  <si>
    <t>Abonados agua potable</t>
  </si>
  <si>
    <t xml:space="preserve">del cual: </t>
  </si>
  <si>
    <t>Agua facturada por habitante (L/hab/día)</t>
  </si>
  <si>
    <t>P51c. Consumo de capital fijo</t>
  </si>
  <si>
    <t xml:space="preserve">B8n. Ahorro neto </t>
  </si>
  <si>
    <t>D1. Remuneración a los asalariados</t>
  </si>
  <si>
    <t>unidades en millones de metros cubicos por año= hm3/año = GL/año</t>
  </si>
  <si>
    <t>Usos consuntivos</t>
  </si>
  <si>
    <t>Flujos</t>
  </si>
  <si>
    <t>CIIU 3510 Agua turbinada en plantas hidroeléctricas</t>
  </si>
  <si>
    <t>FUENTES DE INFORMACIÓN</t>
  </si>
  <si>
    <t>Extractores</t>
  </si>
  <si>
    <t>E. Extracciones de agua</t>
  </si>
  <si>
    <t>E.1.1 Extracciones de aguas superficiales</t>
  </si>
  <si>
    <t>E.1.2 Extracciones de aguas subterráneas</t>
  </si>
  <si>
    <t>E.2 or E.3 Extracciones de agua de lluvia o del mar</t>
  </si>
  <si>
    <t>I.1 Pérdidas</t>
  </si>
  <si>
    <t>F.1 Agua suministrada</t>
  </si>
  <si>
    <t>TOTAL DE PRIMER USO DE AGUA</t>
  </si>
  <si>
    <t>G.3.2 Reúso de agua</t>
  </si>
  <si>
    <t>TOTAL DE USO Y REUSO DE AGUA</t>
  </si>
  <si>
    <t>"Agua residual" generada</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</si>
  <si>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</si>
  <si>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</si>
  <si>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</si>
  <si>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</si>
  <si>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</si>
  <si>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</si>
  <si>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De  los cuales:</t>
  </si>
  <si>
    <t>Personal ocupado</t>
  </si>
  <si>
    <t>Recursos</t>
  </si>
  <si>
    <t>Usos</t>
  </si>
  <si>
    <t>Balance 01/Población</t>
  </si>
  <si>
    <t>mm/año</t>
  </si>
  <si>
    <t>B.1/área</t>
  </si>
  <si>
    <t>B.1(lluv6)/B.1</t>
  </si>
  <si>
    <t>E.1cons/Balance 01</t>
  </si>
  <si>
    <t>E.1 CIIU 01-03/E.1cons</t>
  </si>
  <si>
    <t>E.1 CIIU 36-1/E.1cons</t>
  </si>
  <si>
    <t>I.1/E.1consuntivo</t>
  </si>
  <si>
    <t>F.3.2/(Balance 03-E1no-cons)</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</si>
  <si>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</si>
  <si>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</si>
  <si>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</si>
  <si>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</si>
  <si>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</si>
  <si>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</si>
  <si>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</si>
  <si>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</si>
  <si>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</si>
  <si>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26. Área bajo riego</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</si>
  <si>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</si>
  <si>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</si>
  <si>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</si>
  <si>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</si>
  <si>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</si>
  <si>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</si>
  <si>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</si>
  <si>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</si>
  <si>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</si>
  <si>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Hydrologic Information (with IRWS code)</t>
  </si>
  <si>
    <t>B.1. Precipitación. En volumen</t>
  </si>
  <si>
    <t>B.1. Precipitation. In volume</t>
  </si>
  <si>
    <t>C.1. Evapotranspiración de los recursos hídricos internos</t>
  </si>
  <si>
    <t>C.1. Evapotranspiration from inland water resources</t>
  </si>
  <si>
    <t>B.1.a. Escorrentia superficial</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</si>
  <si>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</si>
  <si>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</si>
  <si>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</si>
  <si>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</si>
  <si>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</si>
  <si>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</si>
  <si>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</si>
  <si>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</si>
  <si>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</si>
  <si>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</si>
  <si>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</si>
  <si>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</si>
  <si>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</si>
  <si>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</si>
  <si>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Water in the economy (with IRWS code)</t>
  </si>
  <si>
    <t>E.1. Water abstracted by ISIC 36 (no agriculture) (drinking water)</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</si>
  <si>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</si>
  <si>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</si>
  <si>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</si>
  <si>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</si>
  <si>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</si>
  <si>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</si>
  <si>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</si>
  <si>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</si>
  <si>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</si>
  <si>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</si>
  <si>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</si>
  <si>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</si>
  <si>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</si>
  <si>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</si>
  <si>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15. Number of wastewater treatment plants</t>
  </si>
  <si>
    <t>units</t>
  </si>
  <si>
    <t>H.a. Retornos de las CIIU 05-33, 38,39, 41-99 (3510 por separado) después de tratamiento</t>
  </si>
  <si>
    <t>K+J.1 Emisiones brutas de las industrias conectadas a la red de alcantarillado ISIC 37</t>
  </si>
  <si>
    <t>K+J.1 Gross emissions by industries connected to ISIC 37</t>
  </si>
  <si>
    <t>K+J.1 Emisiones brutas por las industrias NO conectadas al alcantarillado (ISIC 37)</t>
  </si>
  <si>
    <t>K+J.1 Gross emissions by industries NOT connected to ISIC 37</t>
  </si>
  <si>
    <t>10. Capacidad de tratamiento de aguas residuales (volumen de aguas residuales)</t>
  </si>
  <si>
    <t>10. Wastewater treated by ISIC 37 (emissions collected)</t>
  </si>
  <si>
    <t>Datos sociodemográficos relacionados con el agua</t>
  </si>
  <si>
    <t>Water-related social-demographic data items</t>
  </si>
  <si>
    <t>S.1. Population using improved water sources</t>
  </si>
  <si>
    <t>T.1 Población que utiliza instalaciones sanitarias mejoradas</t>
  </si>
  <si>
    <t>1 hm3 = 1 million of cubic meters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</si>
  <si>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</si>
  <si>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</si>
  <si>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</si>
  <si>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</si>
  <si>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</si>
  <si>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</si>
  <si>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</si>
  <si>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</si>
  <si>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</si>
  <si>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</si>
  <si>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</si>
  <si>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</si>
  <si>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</si>
  <si>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</si>
  <si>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</si>
  <si>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</si>
  <si>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</si>
  <si>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</si>
  <si>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</si>
  <si>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</si>
  <si>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</si>
  <si>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</si>
  <si>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</si>
  <si>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</si>
  <si>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</si>
  <si>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Agua extraida por persona (sólo uso consuntivo)</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</si>
  <si>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</si>
  <si>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</si>
  <si>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</si>
  <si>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</si>
  <si>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</si>
  <si>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</si>
  <si>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</si>
  <si>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</si>
  <si>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Proporción de las extracciones que se pierde en el riego</t>
  </si>
  <si>
    <t>Proportion of abstraction that is lost in irrigation</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</si>
  <si>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</si>
  <si>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</si>
  <si>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</si>
  <si>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</si>
  <si>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</si>
  <si>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</si>
  <si>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</si>
  <si>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</si>
  <si>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</si>
  <si>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</si>
  <si>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</si>
  <si>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</si>
  <si>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</si>
  <si>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</si>
  <si>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</si>
  <si>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</si>
  <si>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</si>
  <si>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</si>
  <si>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Precipitación en la mitad húmeda del año (May-Oct)</t>
  </si>
  <si>
    <t>Precipitation en la mitad seca del año (Nov-Abr)</t>
  </si>
  <si>
    <t>Precipitation</t>
  </si>
  <si>
    <t>Inflows from other countries or territories</t>
  </si>
  <si>
    <t>Evapotranspiration</t>
  </si>
  <si>
    <t>Resources</t>
  </si>
  <si>
    <t>Uses</t>
  </si>
  <si>
    <t>A.1</t>
  </si>
  <si>
    <t>Water in artificial reservoirs</t>
  </si>
  <si>
    <t>Water in lakes</t>
  </si>
  <si>
    <t xml:space="preserve">Outflows to neighboring countries or territories </t>
  </si>
  <si>
    <t xml:space="preserve">Outflows to the sea </t>
  </si>
  <si>
    <t>Wastewater</t>
  </si>
  <si>
    <t>From inland freshwater resources</t>
  </si>
  <si>
    <t>million people</t>
  </si>
  <si>
    <t>CIIU 01-03</t>
  </si>
  <si>
    <t xml:space="preserve"> CIIU 3600-2</t>
  </si>
  <si>
    <t>CIIU 3600-1</t>
  </si>
  <si>
    <t>CIIU 3700</t>
  </si>
  <si>
    <t>ISIC 01-03</t>
  </si>
  <si>
    <t>ISIC 3600-2</t>
  </si>
  <si>
    <t>ISIC 3600-1</t>
  </si>
  <si>
    <t>ISIC 3700</t>
  </si>
  <si>
    <t>Códigos de Recomendaciones Internacionales para las Estadísticas del Agua</t>
  </si>
  <si>
    <t>E.1 CIIU 36-1</t>
  </si>
  <si>
    <t>E.1 CIIU 01-03</t>
  </si>
  <si>
    <t>E.1 CIIU 3510-2</t>
  </si>
  <si>
    <t>I.1 CIIU 36-1</t>
  </si>
  <si>
    <t>I.1 CIIU 01</t>
  </si>
  <si>
    <t>Agua dulce</t>
  </si>
  <si>
    <t>Agua no dulce</t>
  </si>
  <si>
    <t>Agua residual</t>
  </si>
  <si>
    <t xml:space="preserve">Agua residual </t>
  </si>
  <si>
    <t xml:space="preserve">Del agua dulce de los Recursos Hídricos Interiores </t>
  </si>
  <si>
    <t>E.1 ISIC 01-03/E.1 offstream</t>
  </si>
  <si>
    <t>E.1 ISIC 36-1/E.1 offstream</t>
  </si>
  <si>
    <t>A.1.1/Balance 01</t>
  </si>
  <si>
    <t>Proporción de agua residual generaada por hogares e indus colectado</t>
  </si>
  <si>
    <t>I.1/E.1offstream CIIU 36-1</t>
  </si>
  <si>
    <t>I.1/E.1offstream CIIU 01-03</t>
  </si>
  <si>
    <t>B.1/area</t>
  </si>
  <si>
    <t>Balance 01/Population</t>
  </si>
  <si>
    <t>B.1(wet6)/B.1</t>
  </si>
  <si>
    <t>Información física</t>
  </si>
  <si>
    <t>Información montaria (con códigos del SCN)</t>
  </si>
  <si>
    <t>Land area irrigated</t>
  </si>
  <si>
    <t>Mid-year population of the country</t>
  </si>
  <si>
    <t>kWh/hab</t>
  </si>
  <si>
    <t>m3/hab</t>
  </si>
  <si>
    <t>L/hab/día</t>
  </si>
  <si>
    <t>Usos no consuntivos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</si>
  <si>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</si>
  <si>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</si>
  <si>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</si>
  <si>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</si>
  <si>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</si>
  <si>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</si>
  <si>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</si>
  <si>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Fuente</t>
  </si>
  <si>
    <t>Aresep</t>
  </si>
  <si>
    <t>DA</t>
  </si>
  <si>
    <t>ICE</t>
  </si>
  <si>
    <t>Name</t>
  </si>
  <si>
    <t>Description</t>
  </si>
  <si>
    <t>Water and Sewerage Institute of Costa Rica</t>
  </si>
  <si>
    <t>Public Services Company of Heredia</t>
  </si>
  <si>
    <t>Community Water and Sewerage Administration Associations</t>
  </si>
  <si>
    <t>Public Services Regulatory Authority</t>
  </si>
  <si>
    <t>IMN</t>
  </si>
  <si>
    <t>Costa Rican Electricity Institute</t>
  </si>
  <si>
    <t>National Groundwater, Irrigation and Drainage Service</t>
  </si>
  <si>
    <t>Arenal-Tempisque Irrigation District</t>
  </si>
  <si>
    <t>National Meteorological Institute</t>
  </si>
  <si>
    <t>Municipalities</t>
  </si>
  <si>
    <t>INEC</t>
  </si>
  <si>
    <t>National Institute of Statistics and Censuses</t>
  </si>
  <si>
    <t>Entity in charge of regulating the provision of public services in the country, in terms of tariffs and the quality of the services.</t>
  </si>
  <si>
    <t>Private company that provides public services (including water and sanitation) to a small region of the country, the province of Heredia.</t>
  </si>
  <si>
    <t>F. Water supplied to economic units</t>
  </si>
  <si>
    <t>E. Abstractions of water</t>
  </si>
  <si>
    <t>International Recommendations for Water Statistics Codes</t>
  </si>
  <si>
    <t>International Recommendations for Water Statistics codes</t>
  </si>
  <si>
    <t>I.1/E.1 offstream</t>
  </si>
  <si>
    <t>F.3.2/(Balance 03-E1 instream)</t>
  </si>
  <si>
    <t>(B.2+G.2)/Balance 01</t>
  </si>
  <si>
    <t>(B.1-C.1)/Balance 01</t>
  </si>
  <si>
    <t>(E.2+E.3)/Balance 01</t>
  </si>
  <si>
    <t>n.a.</t>
  </si>
  <si>
    <t>TRWR = Total Renewable Water Resources</t>
  </si>
  <si>
    <t>From National Water Balance 2008. Assumption: 80% of the water left after evapotranspiration becomes surface runoff.</t>
  </si>
  <si>
    <t>Based on water accounts estimations</t>
  </si>
  <si>
    <t xml:space="preserve">Water abstaction permits from Water Directoriate for agroindustrial, wholesale and retail trade, industrial and tourist uses. </t>
  </si>
  <si>
    <t>Small, mainly rural associations that are created to provide water mainly to households. AyA is the regulator of Asadas.</t>
  </si>
  <si>
    <t>Proportion of drinking water supplied received by households</t>
  </si>
  <si>
    <t>TOTAL</t>
  </si>
  <si>
    <t xml:space="preserve">Employment (persons) </t>
  </si>
  <si>
    <t>Grants concessions to use water on behalf of the Ministry of Environment and Energy. Manages the Registry of concessions. Collects water abstraction and water pollution charges.</t>
  </si>
  <si>
    <t>BCCR</t>
  </si>
  <si>
    <t>Central Bank of Costa Rica</t>
  </si>
  <si>
    <t>In charge of the compilation of the National Accounts in accordance with the System of National Accounts.</t>
  </si>
  <si>
    <t>Reports from AyA, ESPH and Municipalities to BCCR</t>
  </si>
  <si>
    <t>National Household Survey from INEC</t>
  </si>
  <si>
    <t xml:space="preserve">Empresa de Servicios Públicos de Heredia </t>
  </si>
  <si>
    <t>Empresa privada que provee servicios públicos (incluyendo agua y saneamiento) a una pequeña región del país, en la provincia de Heredia.</t>
  </si>
  <si>
    <t>Asociaciones pequeñas, en su mayoría rurales, creadas para proveer de agua principalmente a los hogares. El regulador de las Asadas es el AyA.</t>
  </si>
  <si>
    <t>Autoridad Reguladora de los Servicios Públicos</t>
  </si>
  <si>
    <t>Entidad a cargo de regular la provisión de servicios públicos, en términos tarifarios, y de la calidad del servicio.</t>
  </si>
  <si>
    <t xml:space="preserve">Dirección de Agua del Ministerio de Ambiente y Energía </t>
  </si>
  <si>
    <t xml:space="preserve">Instituto Costarricense de Electricidad </t>
  </si>
  <si>
    <t>Servicio Nacional de Aguas Subterráneas, Riego y Avenamiento</t>
  </si>
  <si>
    <t>Creado en 1983 para desarrollar infraestructura de riego y drenaje.</t>
  </si>
  <si>
    <t>Distrito de Riego Arenal Tempisque</t>
  </si>
  <si>
    <t xml:space="preserve">El distrito de riego más grande del país. Ubicado en la provincia de Guanacaste. </t>
  </si>
  <si>
    <t xml:space="preserve">Instituto Meteorológico Nacional </t>
  </si>
  <si>
    <t>Procesa información meteorológica y climatológica del país.</t>
  </si>
  <si>
    <t xml:space="preserve">Instituto Nacional de Estadística y Censos </t>
  </si>
  <si>
    <t>Banco Central de Costa Rica</t>
  </si>
  <si>
    <t xml:space="preserve">A cargo de la compilación de las Cuentas Nacionales, según los lineamientos del Sistema de Cuentas Nacionales. </t>
  </si>
  <si>
    <t>H.a. Returns from ISIC 05-33, 38,39, 41-99 (3510 to be separated) after treatment</t>
  </si>
  <si>
    <t>E.1. Water abstracted for ISIC 01-03 (agriculture)</t>
  </si>
  <si>
    <t>Final water use (consumption)</t>
  </si>
  <si>
    <t>Natural inputs</t>
  </si>
  <si>
    <t>Subtotal natural inputs</t>
  </si>
  <si>
    <t>Products</t>
  </si>
  <si>
    <t>Subtotal products</t>
  </si>
  <si>
    <t>E.1. Water abstracted by ISIC 05-33, 38,39, 41-99 (3510 to be separated)(self supplied industries)</t>
  </si>
  <si>
    <t>Residual</t>
  </si>
  <si>
    <t>Losses</t>
  </si>
  <si>
    <t>Subtotal Residual</t>
  </si>
  <si>
    <t>ISIC 3510-1</t>
  </si>
  <si>
    <t>ISIC 3510-2</t>
  </si>
  <si>
    <t>Electricity, generated in non hydroelectric plants</t>
  </si>
  <si>
    <t>Natural water</t>
  </si>
  <si>
    <t xml:space="preserve">Costa Rica </t>
  </si>
  <si>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</si>
  <si>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</si>
  <si>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</si>
  <si>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r>
      <t>km</t>
    </r>
    <r>
      <rPr>
        <vertAlign val="superscript"/>
        <sz val="11"/>
        <rFont val="Calibri"/>
        <family val="2"/>
        <scheme val="minor"/>
      </rPr>
      <t>2</t>
    </r>
  </si>
  <si>
    <r>
      <t>hm</t>
    </r>
    <r>
      <rPr>
        <vertAlign val="superscript"/>
        <sz val="11"/>
        <rFont val="Calibri"/>
        <family val="2"/>
        <scheme val="minor"/>
      </rPr>
      <t>3</t>
    </r>
  </si>
  <si>
    <r>
      <t>ton BOD</t>
    </r>
    <r>
      <rPr>
        <vertAlign val="subscript"/>
        <sz val="11"/>
        <rFont val="Calibri"/>
        <family val="2"/>
        <scheme val="minor"/>
      </rPr>
      <t>5</t>
    </r>
  </si>
  <si>
    <t>Costa Rica</t>
  </si>
  <si>
    <t>Secuencia de las cuentas del agua de Costa Rica</t>
  </si>
  <si>
    <t>Water accounts sequence for Costa Rica</t>
  </si>
  <si>
    <t>Agua superficial</t>
  </si>
  <si>
    <t>Subtotal recursos hídricos de interior</t>
  </si>
  <si>
    <t>Productos</t>
  </si>
  <si>
    <t>Subtotal productos</t>
  </si>
  <si>
    <t>Residuos</t>
  </si>
  <si>
    <t>Agua residual colectada</t>
  </si>
  <si>
    <t>Agua residual tratada</t>
  </si>
  <si>
    <t>Subtotal residuos</t>
  </si>
  <si>
    <t>Uso final del agua</t>
  </si>
  <si>
    <t xml:space="preserve">De la cual: </t>
  </si>
  <si>
    <t>Agua natural</t>
  </si>
  <si>
    <t>CIIU 3510-1</t>
  </si>
  <si>
    <t>CIIU 3510-2</t>
  </si>
  <si>
    <t>Electricidad generada en plantas no hidroeléctricas</t>
  </si>
  <si>
    <t>Electricidad, generada en plantas hidroeléctricas</t>
  </si>
  <si>
    <t>Units</t>
  </si>
  <si>
    <t>Water Utilities</t>
  </si>
  <si>
    <t xml:space="preserve">Physical Information </t>
  </si>
  <si>
    <t>E.1 Abstraction of water ("Produced water")</t>
  </si>
  <si>
    <r>
      <t>hm</t>
    </r>
    <r>
      <rPr>
        <vertAlign val="superscript"/>
        <sz val="11"/>
        <color theme="1"/>
        <rFont val="Calibri"/>
        <family val="2"/>
        <scheme val="minor"/>
      </rPr>
      <t>3</t>
    </r>
    <r>
      <rPr>
        <sz val="11"/>
        <color theme="1"/>
        <rFont val="Calibri"/>
        <family val="2"/>
        <scheme val="minor"/>
      </rPr>
      <t>/year</t>
    </r>
  </si>
  <si>
    <t xml:space="preserve">Population supplied </t>
  </si>
  <si>
    <t>thousand people</t>
  </si>
  <si>
    <t>number of services</t>
  </si>
  <si>
    <t>Length of drinking water network</t>
  </si>
  <si>
    <t>km</t>
  </si>
  <si>
    <t>Length of sewerage network</t>
  </si>
  <si>
    <t>Monetary Information (with SNA codes)</t>
  </si>
  <si>
    <t xml:space="preserve">P1. Production </t>
  </si>
  <si>
    <t xml:space="preserve">P2. Intermediate consumption </t>
  </si>
  <si>
    <t xml:space="preserve">million colones at purchaser's prices </t>
  </si>
  <si>
    <t xml:space="preserve">B1b. Gross value added (GVA) at basic prices </t>
  </si>
  <si>
    <t>Average water price per cubic meter (colones/m3)</t>
  </si>
  <si>
    <t>Unidades</t>
  </si>
  <si>
    <t>Total acueductos</t>
  </si>
  <si>
    <t xml:space="preserve">E.1 Agua Extraída ("agua producida") </t>
  </si>
  <si>
    <r>
      <t>hm</t>
    </r>
    <r>
      <rPr>
        <vertAlign val="superscript"/>
        <sz val="11"/>
        <color theme="1"/>
        <rFont val="Calibri"/>
        <family val="2"/>
        <scheme val="minor"/>
      </rPr>
      <t>3</t>
    </r>
    <r>
      <rPr>
        <sz val="11"/>
        <color theme="1"/>
        <rFont val="Calibri"/>
        <family val="2"/>
        <scheme val="minor"/>
      </rPr>
      <t>/año</t>
    </r>
  </si>
  <si>
    <t>Informes de AyA, ESPH y Municipalidades entregados al BCCR.</t>
  </si>
  <si>
    <t xml:space="preserve">Agua facturada </t>
  </si>
  <si>
    <t>de la cual:</t>
  </si>
  <si>
    <t>Población abastecida</t>
  </si>
  <si>
    <t>miles de habitantes</t>
  </si>
  <si>
    <t>Encuesta Nacional de Hogares, INEC.</t>
  </si>
  <si>
    <t>número de servicios</t>
  </si>
  <si>
    <t xml:space="preserve">Longitud de la red de agua potable </t>
  </si>
  <si>
    <t xml:space="preserve">Longitud de la red de alcantarillado </t>
  </si>
  <si>
    <t xml:space="preserve">P1. Producción </t>
  </si>
  <si>
    <t>Cuentas de producción para la actividad económica AE084 "Suministro de agua potable y evacuación de aguas residuales" de AyA, ESPH, Municipalidades y Asadas elaboradas por el BCCR.</t>
  </si>
  <si>
    <t>P2. Consumo Intermedio</t>
  </si>
  <si>
    <t>millones de colones a precios de comprador</t>
  </si>
  <si>
    <t>B1b. Valor agregado bruto (VAB)</t>
  </si>
  <si>
    <r>
      <t>Precio medio por metro cúbico (colones/m</t>
    </r>
    <r>
      <rPr>
        <vertAlign val="superscript"/>
        <sz val="11"/>
        <color theme="1"/>
        <rFont val="Calibri"/>
        <family val="2"/>
        <scheme val="minor"/>
      </rPr>
      <t>3</t>
    </r>
    <r>
      <rPr>
        <sz val="11"/>
        <color theme="1"/>
        <rFont val="Calibri"/>
        <family val="2"/>
        <scheme val="minor"/>
      </rPr>
      <t>)</t>
    </r>
  </si>
  <si>
    <t>Nota:</t>
  </si>
  <si>
    <t>ISIC Rev.4</t>
  </si>
  <si>
    <t>C.1 Evapotranspiration</t>
  </si>
  <si>
    <t xml:space="preserve">B.1 Precipitation </t>
  </si>
  <si>
    <t>H.1 Returns to IWR</t>
  </si>
  <si>
    <t>E.1 Abstractions (offstream)</t>
  </si>
  <si>
    <t>E.1 Abstractions (instream)</t>
  </si>
  <si>
    <t>C.2.1 Outflows to neighbouring territories</t>
  </si>
  <si>
    <t>C.2.2 Outflows to sea</t>
  </si>
  <si>
    <t>Bal04 "Wastewater"</t>
  </si>
  <si>
    <t>Note:</t>
  </si>
  <si>
    <t>B.1 Precipitación</t>
  </si>
  <si>
    <t>C.1 Evapotranspiación</t>
  </si>
  <si>
    <t>Bal02 Flujo remanente después de extracciones</t>
  </si>
  <si>
    <t xml:space="preserve">E.1 Extracciones (consuntivas)   </t>
  </si>
  <si>
    <t>E.1 Extracciones (no consuntivas)</t>
  </si>
  <si>
    <t>H.1 Retornos a IWR</t>
  </si>
  <si>
    <t>Bal04 "Agua residual"</t>
  </si>
  <si>
    <t xml:space="preserve">C.2.1 Flujos de salida hacia territorios vecinos </t>
  </si>
  <si>
    <t>CIIU Rev.4</t>
  </si>
  <si>
    <t>Obtención, tratamiento y suministro de agua</t>
  </si>
  <si>
    <t>Water collection, treatment and supply</t>
  </si>
  <si>
    <t xml:space="preserve">Water abstaction permits from Water Directorate (DA) for agricultural and irrigation uses. </t>
  </si>
  <si>
    <t>Evacuación de aguas residuales</t>
  </si>
  <si>
    <t>Hydroelectric power generation</t>
  </si>
  <si>
    <t>Wastewater Collected</t>
  </si>
  <si>
    <t>Treated Water</t>
  </si>
  <si>
    <t>Agriculture, forestry and fishing</t>
  </si>
  <si>
    <t>Agricultura, ganadería, silvicultura y pesca</t>
  </si>
  <si>
    <r>
      <t>hm</t>
    </r>
    <r>
      <rPr>
        <vertAlign val="superscript"/>
        <sz val="11"/>
        <rFont val="Calibri"/>
        <family val="2"/>
        <scheme val="minor"/>
      </rPr>
      <t>3</t>
    </r>
    <r>
      <rPr>
        <sz val="11"/>
        <rFont val="Calibri"/>
        <family val="2"/>
        <scheme val="minor"/>
      </rPr>
      <t>/año</t>
    </r>
  </si>
  <si>
    <r>
      <t>ton DBO</t>
    </r>
    <r>
      <rPr>
        <vertAlign val="subscript"/>
        <sz val="11"/>
        <rFont val="Calibri"/>
        <family val="2"/>
        <scheme val="minor"/>
      </rPr>
      <t>5</t>
    </r>
  </si>
  <si>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</si>
  <si>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</si>
  <si>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t>3510-2</t>
  </si>
  <si>
    <t>C.1.1-1</t>
  </si>
  <si>
    <t>C.1.1-2</t>
  </si>
  <si>
    <t>Reports from AyA and ESPH to BCCR</t>
  </si>
  <si>
    <t>En paréntesis se muestran los códigos de las Recomendaciones Internacionales para las Estadísticas del Agua</t>
  </si>
  <si>
    <t>Informes de AyA, ESPH entregados al BCCR.</t>
  </si>
  <si>
    <t>C.2.2 Flujos de salida al mar</t>
  </si>
  <si>
    <t>Dependency ratio (from other countries)</t>
  </si>
  <si>
    <t>De la cual:</t>
  </si>
  <si>
    <t>Bal03</t>
  </si>
  <si>
    <t>Proportion of collected wastewater that is treated</t>
  </si>
  <si>
    <t>PubTreated/F.3</t>
  </si>
  <si>
    <t>Proportion of wastewater gen by HH &amp; "indus" that is collected</t>
  </si>
  <si>
    <t>E.1 offstream/Balance 01</t>
  </si>
  <si>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</si>
  <si>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</si>
  <si>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t>Billed water</t>
  </si>
  <si>
    <t>AyA, ESPH, Municipalities and Asadas's production accounts for economic activity EA084 "Drinking water supply and wastewater disposal" estimated in BCCR</t>
  </si>
  <si>
    <t>1. Glosario</t>
  </si>
  <si>
    <t>2. Notas sobre la cuenta</t>
  </si>
  <si>
    <t>3. Extracciones y Usos</t>
  </si>
  <si>
    <t>4. Secuencia de cuentas</t>
  </si>
  <si>
    <t>5. COU Físico</t>
  </si>
  <si>
    <t>6. Cuenta de Activos Físicos</t>
  </si>
  <si>
    <t>7. Cuadro Combinado</t>
  </si>
  <si>
    <t>8. Acueductos</t>
  </si>
  <si>
    <t>10. Serie de Tiempo</t>
  </si>
  <si>
    <t>11. Indicadores</t>
  </si>
  <si>
    <t>2. Notes on the water accounts</t>
  </si>
  <si>
    <t>1. Glossary</t>
  </si>
  <si>
    <t>3. Abstraction and Use</t>
  </si>
  <si>
    <t>4. Sequence Tables</t>
  </si>
  <si>
    <t>5. Physical SUT</t>
  </si>
  <si>
    <t>6. Physical Asset account</t>
  </si>
  <si>
    <t>7. Combined Table</t>
  </si>
  <si>
    <t>8. Water Utilities</t>
  </si>
  <si>
    <t>9. Graphic Sequence</t>
  </si>
  <si>
    <t>10. Time Series</t>
  </si>
  <si>
    <t>11. Indicators</t>
  </si>
  <si>
    <t>Acrónimo</t>
  </si>
  <si>
    <t>Nombre</t>
  </si>
  <si>
    <t>Descripción</t>
  </si>
  <si>
    <t>Instituto Costarricense de Acueductos y Alcantarillados</t>
  </si>
  <si>
    <t>Municipalidades</t>
  </si>
  <si>
    <t>Asociaciones administradoras de acueductos rurales en Costa Rica</t>
  </si>
  <si>
    <t xml:space="preserve">Otorga concesiones de uso de agua en nombre del Ministerio de Ambiente y Energía. Maneja el Registro Nacional de Concesiones. A cargo de cobrar el canon de Aprovechamiento de agua y el canon de Vertidos. </t>
  </si>
  <si>
    <t xml:space="preserve">Creado en 1949 para desarrollar infraestructura para la generación de electricidad. Construye plantas hidroeléctricas y maneja el Sistema Eléctrico Nacional. </t>
  </si>
  <si>
    <t>Responsable del manejo y gestión de las estadísticas nacionales.</t>
  </si>
  <si>
    <t>CIIU</t>
  </si>
  <si>
    <t>Clasificación Industrial Internacional Uniforme de las Actividades Económicas</t>
  </si>
  <si>
    <t>Clasificación internacional de referencia de las actividades productivas cuyo propósito es ofrecer un conjunto de categorías de actividades que se pueda utilizar para la agrupación y difusión de datos estadísticos.</t>
  </si>
  <si>
    <t>RIEA</t>
  </si>
  <si>
    <t>Recomendaciones Internacionales para las Estadísticas del Agua</t>
  </si>
  <si>
    <t>Informe de las Naciones Unidas con recomendaciones internacionales para la recopilación de estadísticas de recursos hídricos con el propósito de apoyar una gestión integrada del recurso.</t>
  </si>
  <si>
    <t>Códigos de las Recomendaciones Internacionales para las Estadísticas del Agua</t>
  </si>
  <si>
    <t xml:space="preserve">Concesiones de agua de la Dirección de Agua, para agricultura y riego. </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</si>
  <si>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</si>
  <si>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Concesiones de la Dirección de Agua para fuerza hidráulica. Se incluyen también datos provenientes del ICE sobre el agua turbinada en las plantas hidroeléctricas.</t>
  </si>
  <si>
    <t>Salidas de TRWR y retornos</t>
  </si>
  <si>
    <t>F.3/PubTratada</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</si>
  <si>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</si>
  <si>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</si>
  <si>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t>
    </r>
  </si>
  <si>
    <t>Datos de INEC.</t>
  </si>
  <si>
    <t>Del Balance Hídrico Nacional 2008. Supuesto: 80% del agua restante luego de la evapotranspiración se convierte en escorentía superficial.</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</si>
  <si>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</si>
  <si>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</si>
  <si>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</si>
  <si>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</si>
  <si>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</si>
  <si>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</si>
  <si>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Concesiones de agua para fuerza hidráulica, otorgadas por la Dirección de Agua del Ministerio de Ambiente y Energía.</t>
  </si>
  <si>
    <t>Basado en estimaciones de la cuenta de agua.</t>
  </si>
  <si>
    <t>Plan de expansión de la generación eléctrica 2014-2035 (ICE). El Embalse Arenal es el más grande del país, con una capacidad de 2 416 hm3. Definición de grandes embalses: mayores a 1.000.000 m3 (1 hm3).</t>
  </si>
  <si>
    <t>Pérdidas físicas de agua de los operadores (acueductos)</t>
  </si>
  <si>
    <t>Acronym</t>
  </si>
  <si>
    <t>Created in 1949 to develop infrastructure to produce electricity. Builds hydroelectric plants. Manages the National Electric System.</t>
  </si>
  <si>
    <t>Created in 1983 to develop irrigation and drainage infrastructure.</t>
  </si>
  <si>
    <t xml:space="preserve">The biggest irrigation district in the country. It is located in Guanacaste province. </t>
  </si>
  <si>
    <t xml:space="preserve">Processes meteorological and climatological data of the country. </t>
  </si>
  <si>
    <t>ISIC</t>
  </si>
  <si>
    <t>International Standard Industrial Classification of All Economic Activities</t>
  </si>
  <si>
    <t>International reference classification of productive activities whose purpose is to provide a set of categories of activities that can be used for the grouping and dissemination of statistical data.</t>
  </si>
  <si>
    <t>IRWS</t>
  </si>
  <si>
    <t>International Recommendations for Water Statistics</t>
  </si>
  <si>
    <t xml:space="preserve">Report of the United Nations with international recommendations for the compilation of water resources statistics in order to support integrated resource management. </t>
  </si>
  <si>
    <t>ISIC 01-03 Agriculture, forestry and fishing</t>
  </si>
  <si>
    <t>CIIU 01-03 Agricultura, ganadería, silvicultura y pesca</t>
  </si>
  <si>
    <t>AyA, ESPH, Municipalities and Asadas's production accounts for economic activity EA084 Drinking water supply and wastewater disposal estimated in BCCR</t>
  </si>
  <si>
    <t>Data from INEC</t>
  </si>
  <si>
    <t>From National Water Balance 2008. Assumption: 20% of the water left after evapotranspiration becomes inflitration to ground water.</t>
  </si>
  <si>
    <t xml:space="preserve">Water abstaction permits from Water Directoriate for hydraulic power use </t>
  </si>
  <si>
    <r>
      <t>m</t>
    </r>
    <r>
      <rPr>
        <vertAlign val="superscript"/>
        <sz val="11"/>
        <rFont val="Calibri"/>
        <family val="2"/>
        <scheme val="minor"/>
      </rPr>
      <t>3</t>
    </r>
    <r>
      <rPr>
        <sz val="11"/>
        <rFont val="Calibri"/>
        <family val="2"/>
        <scheme val="minor"/>
      </rPr>
      <t>/inhab</t>
    </r>
  </si>
  <si>
    <t>Physical water losses from water utilities</t>
  </si>
  <si>
    <t xml:space="preserve">There are no inflws of water from Nicaragua or Panamá. The San Juan river is shared with Nicaragua. </t>
  </si>
  <si>
    <t>Estimated based on the National Water Balance 2008, based on the runoff water from the watersheds next to Nicaaragua and Panamá.</t>
  </si>
  <si>
    <t xml:space="preserve">Electric generation expansion plan 2014-2035 (ICE). Arenal reservoir is the largest in the country with a capacity of 2 350 hm3. Definition of large artificial reservoir: larger than 1.000.000 m3 (1 hm3). Data for 2016 include a new artificial reservoir, Reventazón. </t>
  </si>
  <si>
    <t xml:space="preserve">Water abstraction from AyA, ESPH, Municipalities and Asadas. For Asadas an estimation was made by AyA. </t>
  </si>
  <si>
    <t>Water abstaction permits from Water Directoriate for agricultural and irrigation uses</t>
  </si>
  <si>
    <t>Water abstraction permits from Water Directorate (DA) for human consumption, with the following filters: 1) exclusion of data from AyA, ESPH, Municipalities, Asadas and ICE; 2) exclusion of observations with an ISIC code assigned; and 3) inclusion only of observations with an ID and name for a person.</t>
  </si>
  <si>
    <t>Water abstraction permits from Water Directorate (DA) for hydraulic power use + turbinated water from ICE (data from DA did not include water abstractions from ICE).</t>
  </si>
  <si>
    <t>T.1. Population using improved sanitation facilities</t>
  </si>
  <si>
    <t>9. Secuencia Gráfica</t>
  </si>
  <si>
    <t>Proportion of total abstractions that is freshwater</t>
  </si>
  <si>
    <t>Freshwater/(E.1 offstream+E.1 instream)</t>
  </si>
  <si>
    <t>Proporción de las extracciones totales que son de agua dulce</t>
  </si>
  <si>
    <t>Agua dulce/(E.1 cons+E.1 no cons)</t>
  </si>
  <si>
    <t xml:space="preserve">Electric generation expansion plan 2014-2035 (ICE). Arenal reservoir is the largest in the country with a capacity of 2 350 hm3. Data for 2016 includes a new artificial reservoir, Reventazón. </t>
  </si>
  <si>
    <t xml:space="preserve">Plan de expansión de la generación eléctrica 2014-2035 (ICE). El Embalse Arenal es el más grande del país, con una capacidad de 2 350 hm3. Los datos del 2016 incluyen un nuevo embalse, el Reventazón. Para todos los embalses se utiliza el volumen útil, excepto para el Areal que se utiliza el volumen total. </t>
  </si>
  <si>
    <t xml:space="preserve">n.a  </t>
  </si>
  <si>
    <t>Responsible of the management of national statistics.</t>
  </si>
  <si>
    <t>Apertura</t>
  </si>
  <si>
    <t>Cambios</t>
  </si>
  <si>
    <t>Capacidad</t>
  </si>
  <si>
    <t xml:space="preserve">International Recommendations for Water Statistics are shown in parenthesis </t>
  </si>
  <si>
    <t>Bal01  Recursos Hídricos Renovables (TRWR)</t>
  </si>
  <si>
    <t>Bal02 Remaining flow after abstraction</t>
  </si>
  <si>
    <t>Bal01 TRWR</t>
  </si>
  <si>
    <t>Información hidrológica (con código de las RIEA)</t>
  </si>
  <si>
    <t>Agua en la economía (con código de las RIEA)</t>
  </si>
  <si>
    <t>E.1. Agua extraída por la CIIU 3600 (sin agricultura)(agua potable)</t>
  </si>
  <si>
    <t>E.1. Agua extraída por las CIIU 05-33, 38,39, 41-99 (3510 por separado)(industria autoabastecida)</t>
  </si>
  <si>
    <t>E.1. Agua extraída por la CIIU 01-03 (agricultura)</t>
  </si>
  <si>
    <t>E.1. Agua extraída por la CIIU 3510 (sólo para hidroeléctricas) (agua turbinada)</t>
  </si>
  <si>
    <t>Datos relacionados con la contaminación del agua (con código de las RIEA)</t>
  </si>
  <si>
    <t>Water-related social-demographic data items (with IRWS code)</t>
  </si>
  <si>
    <t>Datos sociodemográficos relacionados con el agua (con código de las RIEA)</t>
  </si>
  <si>
    <t>n.d</t>
  </si>
  <si>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</si>
  <si>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t>15. Número de plantas de tratamiento de aguas residuales</t>
  </si>
  <si>
    <t>Proportion of intermediate consumption that is electricity consumption  (%)</t>
  </si>
  <si>
    <t>Proportion of water billed that is supplied to households  (%)</t>
  </si>
  <si>
    <t>GVA/ Production (%)</t>
  </si>
  <si>
    <t>Proporción de consumo intermedio que corresponde a energía eléctrica (%)</t>
  </si>
  <si>
    <t>Proporción de agua facturada que se suministra a hogares (%)</t>
  </si>
  <si>
    <t>VAB/Producción (%)</t>
  </si>
  <si>
    <t>Institución del Estado costarricense, creada en 1961, responsable, entre otros, de la operación de los sistemas de abastecimiento de agua potable y de tratamiento de aguas residuales en las principales ciudades del país, sea por administración directa o delegada.</t>
  </si>
  <si>
    <t xml:space="preserve">Institution of the Costa Rican State, created in 1961, responsible, among others, for the operation of drinking water supply and wastewater treatment systems in the main cities of the country, either by direct or delegated administration. </t>
  </si>
  <si>
    <t>Year 2017</t>
  </si>
  <si>
    <t xml:space="preserve">Data from SENARA, including DRAT and small irrigation projects. From 2002 onwards the data includes DRAT. For the years 2003, 2004 the information available is for cultivated area, not irrigated area, but it is a very close estimation.  Data for 2014 is from the Agricutlural Census done by INEC. </t>
  </si>
  <si>
    <t>Combined presentation for water data, year 2017</t>
  </si>
  <si>
    <t>Physical and monetary information for water utilities, 2017</t>
  </si>
  <si>
    <t>Electricity consumption (NP113)</t>
  </si>
  <si>
    <t>Chemical products (NP079)</t>
  </si>
  <si>
    <t>Consumo de energía eléctrica (NP113)</t>
  </si>
  <si>
    <t>Productos químicos (NP079)</t>
  </si>
  <si>
    <t>Tabla de correlación extracción-uso, Costa Rica — 2017</t>
  </si>
  <si>
    <t>Abstraction-use correlation table, Costa Rica — 2017</t>
  </si>
  <si>
    <t>Sources of information</t>
  </si>
  <si>
    <t>Año 2017</t>
  </si>
  <si>
    <r>
      <t>(millions of m</t>
    </r>
    <r>
      <rPr>
        <b/>
        <vertAlign val="superscript"/>
        <sz val="11"/>
        <rFont val="Calibri"/>
        <family val="2"/>
        <scheme val="minor"/>
      </rPr>
      <t>3</t>
    </r>
    <r>
      <rPr>
        <b/>
        <sz val="11"/>
        <rFont val="Calibri"/>
        <family val="2"/>
        <scheme val="minor"/>
      </rPr>
      <t>)</t>
    </r>
  </si>
  <si>
    <t>Indicator name (from Sequence Tables)</t>
  </si>
  <si>
    <t>Formula</t>
  </si>
  <si>
    <t>Value</t>
  </si>
  <si>
    <t>millones de personas</t>
  </si>
  <si>
    <r>
      <t>(millones de m</t>
    </r>
    <r>
      <rPr>
        <b/>
        <vertAlign val="superscript"/>
        <sz val="11"/>
        <color theme="1"/>
        <rFont val="Calibri"/>
        <family val="2"/>
        <scheme val="minor"/>
      </rPr>
      <t>3</t>
    </r>
    <r>
      <rPr>
        <b/>
        <sz val="11"/>
        <color theme="1"/>
        <rFont val="Calibri"/>
        <family val="2"/>
        <scheme val="minor"/>
      </rPr>
      <t>)</t>
    </r>
  </si>
  <si>
    <t>Nombre del indicador (basado en Secuencia de cuentas)</t>
  </si>
  <si>
    <t>Fórmula</t>
  </si>
  <si>
    <t>Indicador</t>
  </si>
  <si>
    <t>Oferta total</t>
  </si>
  <si>
    <r>
      <t>Oferta fìsica de agua 2017 (millones de m</t>
    </r>
    <r>
      <rPr>
        <b/>
        <vertAlign val="superscript"/>
        <sz val="13"/>
        <rFont val="Calibri"/>
        <family val="2"/>
        <scheme val="minor"/>
      </rPr>
      <t>3</t>
    </r>
    <r>
      <rPr>
        <b/>
        <sz val="13"/>
        <rFont val="Calibri"/>
        <family val="2"/>
        <scheme val="minor"/>
      </rPr>
      <t xml:space="preserve"> anuales)</t>
    </r>
  </si>
  <si>
    <t>Uso total</t>
  </si>
  <si>
    <r>
      <t>Utilización física de agua 2017 (millones de m</t>
    </r>
    <r>
      <rPr>
        <b/>
        <vertAlign val="superscript"/>
        <sz val="13"/>
        <rFont val="Calibri"/>
        <family val="2"/>
        <scheme val="minor"/>
      </rPr>
      <t>3</t>
    </r>
    <r>
      <rPr>
        <b/>
        <sz val="13"/>
        <rFont val="Calibri"/>
        <family val="2"/>
        <scheme val="minor"/>
      </rPr>
      <t xml:space="preserve"> anuales)</t>
    </r>
  </si>
  <si>
    <r>
      <t>Physical supply table for water 2017 (millions of m</t>
    </r>
    <r>
      <rPr>
        <b/>
        <vertAlign val="superscript"/>
        <sz val="13"/>
        <rFont val="Calibri"/>
        <family val="2"/>
        <scheme val="minor"/>
      </rPr>
      <t>3</t>
    </r>
    <r>
      <rPr>
        <b/>
        <sz val="13"/>
        <rFont val="Calibri"/>
        <family val="2"/>
        <scheme val="minor"/>
      </rPr>
      <t xml:space="preserve"> per year)</t>
    </r>
  </si>
  <si>
    <r>
      <t>Physical use table for water 2017 (millions of m</t>
    </r>
    <r>
      <rPr>
        <b/>
        <vertAlign val="superscript"/>
        <sz val="13"/>
        <rFont val="Calibri"/>
        <family val="2"/>
        <scheme val="minor"/>
      </rPr>
      <t>3</t>
    </r>
    <r>
      <rPr>
        <b/>
        <sz val="13"/>
        <rFont val="Calibri"/>
        <family val="2"/>
        <scheme val="minor"/>
      </rPr>
      <t xml:space="preserve"> per year)</t>
    </r>
  </si>
  <si>
    <r>
      <t>Physical asset account for water resources 2017 (million of m</t>
    </r>
    <r>
      <rPr>
        <b/>
        <vertAlign val="superscript"/>
        <sz val="14"/>
        <color theme="1"/>
        <rFont val="Calibri"/>
        <family val="2"/>
        <scheme val="minor"/>
      </rPr>
      <t>3</t>
    </r>
    <r>
      <rPr>
        <b/>
        <sz val="14"/>
        <color theme="1"/>
        <rFont val="Calibri"/>
        <family val="2"/>
        <scheme val="minor"/>
      </rPr>
      <t>)</t>
    </r>
  </si>
  <si>
    <r>
      <t>Cuenta de activos físicos del recurso hídrico 2017 (millones de m</t>
    </r>
    <r>
      <rPr>
        <b/>
        <vertAlign val="superscript"/>
        <sz val="14"/>
        <color theme="1"/>
        <rFont val="Calibri"/>
        <family val="2"/>
        <scheme val="minor"/>
      </rPr>
      <t>3</t>
    </r>
    <r>
      <rPr>
        <b/>
        <sz val="14"/>
        <color theme="1"/>
        <rFont val="Calibri"/>
        <family val="2"/>
        <scheme val="minor"/>
      </rPr>
      <t>)</t>
    </r>
  </si>
  <si>
    <t>Producción a precios básicos (millones de colones del 2017)</t>
  </si>
  <si>
    <t xml:space="preserve"> Información combinada sobre agua, año 2017</t>
  </si>
  <si>
    <t>Production at basic prices (million colones of 2017)</t>
  </si>
  <si>
    <t>Consumo intermedio a precios comprador (millones de colones del 2017)</t>
  </si>
  <si>
    <t>Intermediate consumption at purchaser's price  (million colones of 2017)</t>
  </si>
  <si>
    <t>Gross value added (GVA) at basic prices (million colones of 2017)</t>
  </si>
  <si>
    <t>Valor agregado bruto a precios básicos (millones de colones del 2017)</t>
  </si>
  <si>
    <t>millones de colones a precios básicos 2017</t>
  </si>
  <si>
    <t>million colones at basic prices 2017</t>
  </si>
  <si>
    <t xml:space="preserve"> Información física y monetaria de acueductos, 2017</t>
  </si>
  <si>
    <t>Indicators</t>
  </si>
  <si>
    <t>Indicadores</t>
  </si>
  <si>
    <r>
      <t>Water cycle as a cascade sequence
Costa Rica 2017 (billions of cubic meters – km</t>
    </r>
    <r>
      <rPr>
        <b/>
        <vertAlign val="superscript"/>
        <sz val="15"/>
        <rFont val="Calibri"/>
        <family val="2"/>
        <scheme val="minor"/>
      </rPr>
      <t>3</t>
    </r>
    <r>
      <rPr>
        <b/>
        <sz val="15"/>
        <rFont val="Calibri"/>
        <family val="2"/>
        <scheme val="minor"/>
      </rPr>
      <t>)</t>
    </r>
  </si>
  <si>
    <r>
      <t>Ciclo de agua: secuencia en cascada
Costa Rica 2017 (miles de millones de metros cúbicos - km</t>
    </r>
    <r>
      <rPr>
        <b/>
        <vertAlign val="superscript"/>
        <sz val="15"/>
        <rFont val="Calibri"/>
        <family val="2"/>
        <scheme val="minor"/>
      </rPr>
      <t>3</t>
    </r>
    <r>
      <rPr>
        <b/>
        <sz val="15"/>
        <rFont val="Calibri"/>
        <family val="2"/>
        <scheme val="minor"/>
      </rPr>
      <t>)</t>
    </r>
  </si>
  <si>
    <t>Información básica (Serie de tiempo)</t>
  </si>
  <si>
    <t>Rubros de datos</t>
  </si>
  <si>
    <t>Basic information</t>
  </si>
  <si>
    <t>Data item</t>
  </si>
  <si>
    <t>INEC, 2000-2017 Encuesta Nacional de Hogares.</t>
  </si>
  <si>
    <t xml:space="preserve">INEC, 2000-2017 Households National Surveys </t>
  </si>
  <si>
    <t>National Energy Balance for Costa Rica years 2005-2017</t>
  </si>
  <si>
    <t>Balance energético nacional de costa Rica para los años 2005-2017.</t>
  </si>
  <si>
    <t>Basic indicators</t>
  </si>
  <si>
    <t xml:space="preserve">Indicator or intermadiate derived data </t>
  </si>
  <si>
    <t>Indicadores básicos</t>
  </si>
  <si>
    <t>Indicador o dato intermedio derivado</t>
  </si>
  <si>
    <t>Manufacturing and construction</t>
  </si>
  <si>
    <t>05-33,38,39,41-43</t>
  </si>
  <si>
    <t>45-96</t>
  </si>
  <si>
    <t>ISIC 05-33,38,39,41-43 Manufacturing and construction</t>
  </si>
  <si>
    <t>ISIC 45-96 Services</t>
  </si>
  <si>
    <t>Services</t>
  </si>
  <si>
    <t>For services</t>
  </si>
  <si>
    <t>For manufacturing and construction</t>
  </si>
  <si>
    <t>E.1 ISIC 45-96</t>
  </si>
  <si>
    <t>To services</t>
  </si>
  <si>
    <t>To manufacturing and construction</t>
  </si>
  <si>
    <t>In manufacturing and construction</t>
  </si>
  <si>
    <t>In services</t>
  </si>
  <si>
    <t>From services</t>
  </si>
  <si>
    <t>From manufacturing and construction</t>
  </si>
  <si>
    <t>ISIC 05-33,38,39,41-43, 3520, 3530</t>
  </si>
  <si>
    <t>ISIC 45-96</t>
  </si>
  <si>
    <t>I</t>
  </si>
  <si>
    <t>Servicios</t>
  </si>
  <si>
    <t>Manufactura y construcción</t>
  </si>
  <si>
    <t>CIIU 45-96 Servicios</t>
  </si>
  <si>
    <t>E.1 CIIU 45-96</t>
  </si>
  <si>
    <t>Para servicios</t>
  </si>
  <si>
    <t>A servicios</t>
  </si>
  <si>
    <t>Para manufactura y construcción</t>
  </si>
  <si>
    <t>A manufactura y construcción</t>
  </si>
  <si>
    <t>En manufactura y construcción</t>
  </si>
  <si>
    <t>De manufactura y construcción</t>
  </si>
  <si>
    <t>En servicios</t>
  </si>
  <si>
    <t>De servicios</t>
  </si>
  <si>
    <t>Salidas de agua a países o territorios vecinos</t>
  </si>
  <si>
    <t xml:space="preserve">Salidas de agua al mar </t>
  </si>
  <si>
    <t xml:space="preserve">Agua en lagos </t>
  </si>
  <si>
    <t xml:space="preserve">Agua en reservorios artificiales </t>
  </si>
  <si>
    <t xml:space="preserve">Agua subterránea </t>
  </si>
  <si>
    <t>CIIU 45-96</t>
  </si>
  <si>
    <t>05-33,33, 38,39,41-43</t>
  </si>
  <si>
    <t>CIIU 05-33, 38,39,41-43, 3520, 3530</t>
  </si>
  <si>
    <t>Manufactura, construcción, gas, vapor y condicionadores de aire</t>
  </si>
  <si>
    <t>Manufacturing and construction, gas, steam, AC</t>
  </si>
  <si>
    <t>CIIU 05-33,38,39,41-43 Manufactura y construcción</t>
  </si>
  <si>
    <t xml:space="preserve">Datos de SENARA, incluye DRAT and proyectos de pequeño riego. Del 2002 en adelante se incluye el DRAT. Para los años 2003, 2004 la información disponible es para área cultivada, no área bajo riego, pero es una estimación muy cercana. El dato del 2014 proviene del Censo Agropecuario 2014 realizado por el Instituto Nacional de Estadística y Censos. </t>
  </si>
  <si>
    <t>Notas sobre la cuenta de agua 2017</t>
  </si>
  <si>
    <t>Notes on the water accounts 2017</t>
  </si>
  <si>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2017</t>
    </r>
    <r>
      <rPr>
        <sz val="18"/>
        <color theme="1"/>
        <rFont val="Arial"/>
        <family val="2"/>
      </rPr>
      <t xml:space="preserve">
</t>
    </r>
  </si>
  <si>
    <t>Cuadros de la Cuenta de Agua para Costa Rica, 2017</t>
  </si>
  <si>
    <t>Water Accounts Tables for Costa Rica, 2017</t>
  </si>
  <si>
    <t>Gobiernos locales. El país tiene un total de 81 municipalidades, no obstante no todas proveen servicios de distribución de agua. Durante el 2017 sólo 32 brindaron el servicio.</t>
  </si>
  <si>
    <t>Local governments. The country has a total of 81 municipalities, but not all of them provide water distribution services. During 2017 only 32 did.</t>
  </si>
  <si>
    <t>Generación de energía hidroeléctrica</t>
  </si>
  <si>
    <t>Water consumption by economic activity and households</t>
  </si>
  <si>
    <t>Water abstractions by economic activity  (excluding instream use)</t>
  </si>
  <si>
    <t>Extracciones de agua por actividad económica (se excluyen usos no consuntivos)</t>
  </si>
  <si>
    <t>Consumo de agua por actividad económica y hogares</t>
  </si>
  <si>
    <t>E.1 ISIC 05-33,38,39,41-43</t>
  </si>
  <si>
    <t>E.1 CIIU 05-33,38,39,41-43</t>
  </si>
  <si>
    <t>Collected Wastewater</t>
  </si>
  <si>
    <t xml:space="preserve">Note: 
- Collected wastewater includes water collected in sewers and in septic tanks. The underlying assumption is that septic tanks are managed adequately.
-Total use is equal to total supply, however, differences may arise due to rounding. </t>
  </si>
  <si>
    <t xml:space="preserve">Water abstraction in Arenal Tempisque Irrigation District (DRAT). </t>
  </si>
  <si>
    <t xml:space="preserve">Water abstraction permits from Water Directorate (DA) for wholesale and retail trade, and tourist uses. </t>
  </si>
  <si>
    <t xml:space="preserve">Water abstraction permits from Water Directorate (DA) for agroindustrial and industrial uses. </t>
  </si>
  <si>
    <t xml:space="preserve">Sum of water abstraction from AyA, ESPH, Municipalities and Asadas. For Municipalities, data was collected for drinking water supply and then an estimation was made for the volumen of water abstracted (assuming the same percentage of losses as AyA, which covers half of the population of Costa Rica). </t>
  </si>
  <si>
    <t>Extracción de agua en el Distrito de Riego Arenal tempisque (DRAT).</t>
  </si>
  <si>
    <t xml:space="preserve">Concesiones de agua de la Dirección de Agua, para agroindustria e industria. </t>
  </si>
  <si>
    <t xml:space="preserve">Concesiones de agua de la Dirección de Agua, para comercio y turismo. </t>
  </si>
  <si>
    <t>Suma de la extracción de agua de AyA, ESPH, Municipalidades y Asadas. Para las municipalidades, se recopilaron datos para el suministro de agua potable y luego se realizó una estimación del volumen de agua extraída (asumiendo el mismo porcentaje de pérdidas que AyA, que cubre la mitad de la población de Costa Rica).</t>
  </si>
  <si>
    <t>Estimated based on the assumption that the change in the stock of water is zero for ground water and that the change in the stock of surface water is equal to the change in the stock of water of the largest artificial reservoirs of the country (Arenal, Reventazón, Cachí and Pirris).</t>
  </si>
  <si>
    <t xml:space="preserve">Datos de IMN. Se dio un cambio en la metodología de estimación, por lo que la serie cambió desde el año 2001 respecto a años anteriores. </t>
  </si>
  <si>
    <t xml:space="preserve">Data from the National Meteorological Institute. There is a change in the estimation, the series changed entirely from 2001 onwards. </t>
  </si>
  <si>
    <t>Extracción de agua de AyA, ESPH, Municipalidades y Asadas. Para Asadas e utiliza una estimación realizada por el AyA</t>
  </si>
  <si>
    <t>Reports from AyA and ESPH.</t>
  </si>
  <si>
    <t>n.d.</t>
  </si>
  <si>
    <t>n.a</t>
  </si>
  <si>
    <t>Pérdidas en la distribución (%)</t>
  </si>
  <si>
    <r>
      <t>Pérdidas en la distribución (hm</t>
    </r>
    <r>
      <rPr>
        <vertAlign val="superscript"/>
        <sz val="11"/>
        <color theme="1"/>
        <rFont val="Calibri"/>
        <family val="2"/>
        <scheme val="minor"/>
      </rPr>
      <t>3</t>
    </r>
    <r>
      <rPr>
        <sz val="11"/>
        <color theme="1"/>
        <rFont val="Calibri"/>
        <family val="2"/>
        <scheme val="minor"/>
      </rPr>
      <t>/año)</t>
    </r>
  </si>
  <si>
    <t>Water losses from distribution (%)</t>
  </si>
  <si>
    <r>
      <t>Water losses from distribution (hm</t>
    </r>
    <r>
      <rPr>
        <vertAlign val="superscript"/>
        <sz val="11"/>
        <color theme="1"/>
        <rFont val="Calibri"/>
        <family val="2"/>
        <scheme val="minor"/>
      </rPr>
      <t>3</t>
    </r>
    <r>
      <rPr>
        <sz val="11"/>
        <color theme="1"/>
        <rFont val="Calibri"/>
        <family val="2"/>
        <scheme val="minor"/>
      </rPr>
      <t>/year)</t>
    </r>
  </si>
  <si>
    <r>
      <t>m</t>
    </r>
    <r>
      <rPr>
        <vertAlign val="superscript"/>
        <sz val="11"/>
        <color theme="1"/>
        <rFont val="Calibri"/>
        <family val="2"/>
        <scheme val="minor"/>
      </rPr>
      <t>3</t>
    </r>
    <r>
      <rPr>
        <sz val="11"/>
        <color theme="1"/>
        <rFont val="Calibri"/>
        <family val="2"/>
        <scheme val="minor"/>
      </rPr>
      <t>/persona/año</t>
    </r>
  </si>
  <si>
    <r>
      <t>km</t>
    </r>
    <r>
      <rPr>
        <vertAlign val="superscript"/>
        <sz val="11"/>
        <color theme="1"/>
        <rFont val="Calibri"/>
        <family val="2"/>
        <scheme val="minor"/>
      </rPr>
      <t>2</t>
    </r>
  </si>
  <si>
    <r>
      <t>personas/km</t>
    </r>
    <r>
      <rPr>
        <vertAlign val="superscript"/>
        <sz val="11"/>
        <color theme="1"/>
        <rFont val="Calibri"/>
        <family val="2"/>
        <scheme val="minor"/>
      </rPr>
      <t>2</t>
    </r>
  </si>
  <si>
    <t xml:space="preserve">Notas: 
-El agua residual colectada incluye alcantarillado y tanques sépticos. Se asume que hay una gestión adecuada de los tanque sépticos. 
-El total de oferta es igual al total de utilización, sin embargo algunos valores intermedios pueden no calzar con exactitud entre los cuadros por cuestiones de redondeo en los decimales.  </t>
  </si>
  <si>
    <t>Reportes del AyA y la ESPH.</t>
  </si>
  <si>
    <r>
      <t>m</t>
    </r>
    <r>
      <rPr>
        <vertAlign val="superscript"/>
        <sz val="11"/>
        <color theme="1"/>
        <rFont val="Calibri"/>
        <family val="2"/>
        <scheme val="minor"/>
      </rPr>
      <t>3</t>
    </r>
    <r>
      <rPr>
        <sz val="11"/>
        <color theme="1"/>
        <rFont val="Calibri"/>
        <family val="2"/>
        <scheme val="minor"/>
      </rPr>
      <t>/person/year</t>
    </r>
  </si>
  <si>
    <r>
      <t>people/km</t>
    </r>
    <r>
      <rPr>
        <vertAlign val="superscript"/>
        <sz val="11"/>
        <color theme="1"/>
        <rFont val="Calibri"/>
        <family val="2"/>
        <scheme val="minor"/>
      </rPr>
      <t>2</t>
    </r>
  </si>
  <si>
    <t xml:space="preserve">Glosario </t>
  </si>
  <si>
    <t>Glossary</t>
  </si>
  <si>
    <t>Water Directorate of the Ministry of Environment and Energy</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</si>
  <si>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Water Directorate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For the estimation of the water account the following assumptions are used:</t>
    </r>
    <r>
      <rPr>
        <sz val="11"/>
        <color theme="1"/>
        <rFont val="Calibri"/>
        <family val="2"/>
        <scheme val="minor"/>
      </rPr>
      <t xml:space="preserve">
</t>
    </r>
  </si>
  <si>
    <t xml:space="preserve">Reventazón, a new hydroelectric power plant started its operations as of 2016. The water account results show the increase in water use from this new hydroelectric power plant. </t>
  </si>
  <si>
    <t xml:space="preserve">As of 2016, data on water collected through the sewerage and volume of water that is treated are no longer an estimation. Instead, they are obtained directly from the water utilities. </t>
  </si>
  <si>
    <t>From the National Water Balance, it is estimated that, from the remaining flow of precipitation - evapotranspiration, 80% becomes surface runoff and 20% becomes infiltration.</t>
  </si>
  <si>
    <t xml:space="preserve">In order to weight the share of hydroelectricity over all electricity generation in monetary terms, the indicator of "Hydroelectricity as proportion of total electricity generated" derived from physical data of the Energy Balance was used. </t>
  </si>
  <si>
    <t xml:space="preserve">A percentage of water losses is assumed for Asadas y Municipalities of 53.2% (annual average of all systems operated by AyA in 2017). </t>
  </si>
  <si>
    <t xml:space="preserve">Data form the Water Directorate was used to estimate the percentage of abstractions from surface water and groundwater for Municipalities and Asadas. For Asadas the proportion is 79% of surface water abstractions and 21% of groundwater. For Municipalities, the ratio is 89% surface water and 11% groundwater. </t>
  </si>
  <si>
    <t xml:space="preserve">Data from the Water Directorate was also used to make an estimations of water abstractions made directly by households. </t>
  </si>
  <si>
    <t xml:space="preserve">TThe following water consumption coefficients are used: 25% for households, 60% for agriculture, forestry and fishing, and 20% for manufacturing and 40% for services (these coefficients are based on expert criteria, and they are expected to be submitted for revision and update for the next publication of the water account). </t>
  </si>
  <si>
    <t xml:space="preserve">IIt is assumed that 50% of water returns to internal water resources go to surface water, and 50% to groundwater (includes returns to inland water resources and losses). </t>
  </si>
  <si>
    <t>The outflow of water to neighboring countries is estimated using information of water flows in transboundary basins from the National Water Balance for 2008.</t>
  </si>
  <si>
    <t xml:space="preserve">Flows of water to the sea are estimated by difference. The assumption used for groundwater is that the change in the stock is zero. It is assumed that the change in the stock of surface water is the same as the change in the stock of water for the largest artificial reservoir in the country (Arenal, Reventazón, Cachí and Pirris). In previous years only Arenal was used, so the comparison between the final stock of 2016 and opening stock of 2017 is lost, because the later includes 4 artificial reservoirs. </t>
  </si>
  <si>
    <t xml:space="preserve">The disaggregation of the economic activities of drinking water supply and wastewater disposal are taken from the Supply and Use table in the national accounts, that as of 2017 onwards presents this data separately. The only difference is that water supply and wastewater disposal activities carried out by Municipalities are included as part of the economic activities of water supply and wastewater disposal, and not as part of government activities, contrary as to how it is done in National Accounts. </t>
  </si>
  <si>
    <t>From 2017 onwards, the economic activity ISIC 05-33, 38. 39, 41-96 Manufacturing and services, is divided into ISIC 05-33,38,39,41-43 Manufacturing and construction, and ISIC 45-96 Services. To make the separation, the assumption is made that any company connected to a public water supply service,  belongs to the economic activity of "Services", and those that are self supplied, are from "Manufacturing and construction".</t>
  </si>
  <si>
    <t xml:space="preserve">There is a change in the methodology used by the National Meteorological Institute to estimate precipitation and evapotranspiration. There can be changes in data from previous years. </t>
  </si>
  <si>
    <r>
      <t xml:space="preserve">La cuenta de agua de Costa Rica muestra la relación entre la economía y el medio ambiente en términos de los flujos de agua entre uno y otro. La cuenta incluye datos físicos de extracción de agua, uso de agua por los diferentes agentes económicos, pérdidas y devoluciones. Esto se compila en cuadros de oferta y utilización. Además, con base en el Balance Hídrico Nacional 2008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se combina esta información, con los datos de las cuentas nacionales calculadas por el Banco Central de Costa Rica.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</si>
  <si>
    <t>Con la base de concesiones de la Dirección de Agua, se realiza una estimación de la extracción directa de agua por parte de los hogares.</t>
  </si>
  <si>
    <t>Se utiliza el supuesto de que el 50% de los retornos de agua van a dar al agua superficial y 50% al agua subterránea (incluye retornos a cuerpos de agua y pérdidas).</t>
  </si>
  <si>
    <t>El dato de salidas de agua a otros países se estima con base en los datos de salidas de agua en las cuencas transfronterizas del Balance Hídrico Nacional.</t>
  </si>
  <si>
    <t>La planta hidroeléctrica del Reventazón inició operaciones a partir del 2016. Los datos de la cuenta de agua reflejan la entrada en funcionamiento de dicha planta.</t>
  </si>
  <si>
    <t>A partir del 2016 el dato de agua recolectada por el alcantarillado sanitario y agua que recibe tratamiento ya no es estimado, sino que se obtiene directamente de los operadores.</t>
  </si>
  <si>
    <t>De los datos del Balance Hídrico Nacional, se estima que, del flujo restante de la precipitación-evapotranspiración, un 80% se convierte en escorrentía superficial y un 20% se convierte en infiltración.</t>
  </si>
  <si>
    <t xml:space="preserve">Para ponderar los datos monetarios de la actividad de generación de electricidad, se utilizó el indicador de "Hidroelectricidad como proporción del total de energía eléctrica generada" proveniente de datos físicos del Balance de Energía. </t>
  </si>
  <si>
    <t xml:space="preserve">Se asume un porcentaje de pérdidas para Asadas y Municipalidades de 53.2% (promedio anual de todos los sistemas operados por el AyA en el año 2017). </t>
  </si>
  <si>
    <t>Se toman los datos de volumen de agua facturada de Asadas de una estimación del AyA. Esta estimación proviene de los datos de las Oficinas Regionales de Acueductos Comunales (ORAC).</t>
  </si>
  <si>
    <t>Volumes of billed water for Asadas are from an estimation made by AyA. This estimations come from data obtained from the Regional Offices of Communal Water Utilities (ORAC in Spanish).</t>
  </si>
  <si>
    <t xml:space="preserve">Con base en las concesiones otorgadas de la Dirección de Aguas, se estima el porcentaje de extracción de agua superficial y agua subterránea para Municipalidades y para Asadas. Para las Asadas se utiliza una ponderación de 79% de extracción de agua superficial y 21% de agua subterránea. Para las Municipalidades se utiliza una ponderación de 89% de extracción de agua superficial y 11% de agua subterránea. </t>
  </si>
  <si>
    <t xml:space="preserve">Se asumen los siguientes coeficientes de consumo de agua: 25% para hogares, 60% para agricultura, silvicultura y pesca; y 20% para manufactura y construcción y 40% para servicios (estos porcentajes se basan en criterio de experto y se espera someterlos a revisión y actualización para la próxima versión de la cuenta de agua). </t>
  </si>
  <si>
    <t>Los flujos de salida al mar se estimaron por diferencia. Para agua subterránea se asume que el stock no cambia. Para agua superficial se asume que el cambio el stock es igual al cambio que indican los datos mensuales de los embalses más grandes del país (Arenal, Reventazón, Cachí y Pirris). En los años anteriores solo se utilizaba el Arenal, por lo que si se compara el stock final del 2016 con el stock inicial del 2017 no van a calzar porque el último incluye 4 embalses.</t>
  </si>
  <si>
    <t xml:space="preserve">La desagregación de las actividades de acueducto y alcantarillado ahora se realiza utilizando los datos del Cuadro de Oferta y Utilización de Cuentas Nacionales, que para el 2017 incluye esa nueva apertura. La única diferencia es que las actividades de acueducto y alcantarillado que llevan a cabo las Municipalidades se incluyen como parte de las actividades económicas de acueducto y alcantarillado en la cuenta de agua, y no como parte de las actividades de gobierno, contrario a como se hace en Cuentas Nacionales. </t>
  </si>
  <si>
    <t xml:space="preserve">Se da un cambio en la metodología de estimación por parte del IMN para los datos de precipitación y de evapotranspiración. Las cifras de años anteriores pueden diferir con respecto a publicaciones previas. </t>
  </si>
  <si>
    <t xml:space="preserve">A partir del 2017, la actividad CIIU 05-33,38,39,41-96 Manufactura y servicios, se divide en CIIU 05-33,38,39,41-43 Manufactura y construcción, y CIIU 45-96 Servicios. Para hacer la separación, se utiliza el supesto de que todas aquellas empresas conectadas a un sistema público de distribución de agua pertenecen a la actividad "Servicios", mientras que todas las que son autoabastecidas pertenecen a la actividad "Manufactura y construcción".  </t>
  </si>
  <si>
    <t>Total renewable water resources (TRWR)</t>
  </si>
  <si>
    <t>Total actual renewable water resources (TARWR)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</si>
</sst>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 numFmtId="178" formatCode="_(* #,##0.000_);_(* \(#,##0.000\);_(* &quot;-&quot;??_);_(@_)"/>
    <numFmt numFmtId="179" formatCode="_(* #,##0.00000_);_(* \(#,##0.00000\);_(* &quot;-&quot;??_);_(@_)"/>
  </numFmts>
  <fonts count="73" x14ac:knownFonts="1">
    <font>
      <sz val="11"/>
      <color theme="1"/>
      <name val="Calibri"/>
      <family val="2"/>
      <scheme val="minor"/>
    </font>
    <font>
      <sz val="11"/>
      <color indexed="8"/>
      <name val="Calibri"/>
      <family val="2"/>
    </font>
    <font>
      <b/>
      <sz val="12"/>
      <color indexed="8"/>
      <name val="Calibri"/>
      <family val="2"/>
    </font>
    <font>
      <b/>
      <sz val="10"/>
      <name val="Arial"/>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0"/>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1"/>
      <color rgb="FFFFC000"/>
      <name val="Calibri"/>
      <family val="2"/>
      <scheme val="minor"/>
    </font>
    <font>
      <sz val="10"/>
      <name val="Arial"/>
      <family val="2"/>
    </font>
    <font>
      <b/>
      <sz val="11"/>
      <color theme="0"/>
      <name val="Calibri"/>
      <family val="2"/>
      <scheme val="minor"/>
    </font>
    <font>
      <sz val="11"/>
      <color theme="0"/>
      <name val="Calibri"/>
      <family val="2"/>
      <scheme val="minor"/>
    </font>
    <font>
      <b/>
      <sz val="11"/>
      <color theme="0"/>
      <name val="Calibri"/>
      <family val="2"/>
    </font>
    <font>
      <b/>
      <sz val="12"/>
      <color theme="0"/>
      <name val="Calibri"/>
      <family val="2"/>
      <scheme val="minor"/>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sz val="10"/>
      <color theme="3"/>
      <name val="Arial"/>
      <family val="2"/>
    </font>
    <font>
      <b/>
      <sz val="10"/>
      <color rgb="FF002060"/>
      <name val="Arial"/>
      <family val="2"/>
    </font>
    <font>
      <u/>
      <sz val="10"/>
      <color theme="10"/>
      <name val="Arial"/>
      <family val="2"/>
    </font>
    <font>
      <sz val="10"/>
      <color rgb="FF002060"/>
      <name val="Arial"/>
      <family val="2"/>
    </font>
    <font>
      <sz val="11"/>
      <color theme="1"/>
      <name val="Arial"/>
      <family val="2"/>
    </font>
    <font>
      <i/>
      <sz val="11"/>
      <color theme="1"/>
      <name val="Arial"/>
      <family val="2"/>
    </font>
    <font>
      <b/>
      <sz val="14"/>
      <name val="Calibri"/>
      <family val="2"/>
      <scheme val="minor"/>
    </font>
    <font>
      <b/>
      <sz val="11"/>
      <name val="Calibri"/>
      <family val="2"/>
      <scheme val="minor"/>
    </font>
    <font>
      <vertAlign val="superscript"/>
      <sz val="11"/>
      <name val="Calibri"/>
      <family val="2"/>
      <scheme val="minor"/>
    </font>
    <font>
      <sz val="11"/>
      <color indexed="12"/>
      <name val="Calibri"/>
      <family val="2"/>
      <scheme val="minor"/>
    </font>
    <font>
      <vertAlign val="subscript"/>
      <sz val="11"/>
      <name val="Calibri"/>
      <family val="2"/>
      <scheme val="minor"/>
    </font>
    <font>
      <b/>
      <vertAlign val="superscript"/>
      <sz val="11"/>
      <color theme="1"/>
      <name val="Calibri"/>
      <family val="2"/>
      <scheme val="minor"/>
    </font>
    <font>
      <b/>
      <sz val="13"/>
      <color theme="0"/>
      <name val="Calibri"/>
      <family val="2"/>
      <scheme val="minor"/>
    </font>
    <font>
      <b/>
      <sz val="14"/>
      <color theme="0"/>
      <name val="Calibri"/>
      <family val="2"/>
      <scheme val="minor"/>
    </font>
    <font>
      <b/>
      <vertAlign val="superscript"/>
      <sz val="14"/>
      <color theme="1"/>
      <name val="Calibri"/>
      <family val="2"/>
      <scheme val="minor"/>
    </font>
    <font>
      <vertAlign val="superscript"/>
      <sz val="11"/>
      <color theme="1"/>
      <name val="Calibri"/>
      <family val="2"/>
      <scheme val="minor"/>
    </font>
    <font>
      <b/>
      <sz val="11"/>
      <color indexed="8"/>
      <name val="Calibri"/>
      <family val="2"/>
      <scheme val="minor"/>
    </font>
    <font>
      <b/>
      <sz val="10"/>
      <name val="Calibri"/>
      <family val="2"/>
      <scheme val="minor"/>
    </font>
    <font>
      <sz val="11"/>
      <color indexed="8"/>
      <name val="Calibri"/>
      <family val="2"/>
      <scheme val="minor"/>
    </font>
    <font>
      <u/>
      <sz val="12"/>
      <color theme="10"/>
      <name val="Calibri"/>
      <family val="2"/>
      <scheme val="minor"/>
    </font>
    <font>
      <b/>
      <sz val="13"/>
      <color theme="0"/>
      <name val="Arial"/>
      <family val="2"/>
    </font>
    <font>
      <b/>
      <vertAlign val="superscript"/>
      <sz val="11"/>
      <name val="Calibri"/>
      <family val="2"/>
      <scheme val="minor"/>
    </font>
    <font>
      <b/>
      <sz val="13"/>
      <name val="Calibri"/>
      <family val="2"/>
      <scheme val="minor"/>
    </font>
    <font>
      <b/>
      <vertAlign val="superscript"/>
      <sz val="13"/>
      <name val="Calibri"/>
      <family val="2"/>
      <scheme val="minor"/>
    </font>
    <font>
      <sz val="12"/>
      <name val="Calibri"/>
      <family val="2"/>
      <scheme val="minor"/>
    </font>
    <font>
      <b/>
      <sz val="15"/>
      <name val="Calibri"/>
      <family val="2"/>
      <scheme val="minor"/>
    </font>
    <font>
      <b/>
      <vertAlign val="superscript"/>
      <sz val="15"/>
      <name val="Calibri"/>
      <family val="2"/>
      <scheme val="minor"/>
    </font>
    <font>
      <b/>
      <sz val="16"/>
      <name val="Calibri"/>
      <family val="2"/>
      <scheme val="minor"/>
    </font>
    <font>
      <b/>
      <sz val="10"/>
      <color theme="1"/>
      <name val="Calibri"/>
      <family val="2"/>
      <scheme val="minor"/>
    </font>
    <font>
      <sz val="10"/>
      <name val="Calibri"/>
      <family val="2"/>
      <scheme val="minor"/>
    </font>
    <font>
      <b/>
      <sz val="16"/>
      <color theme="0"/>
      <name val="Calibri"/>
      <family val="2"/>
      <scheme val="minor"/>
    </font>
    <font>
      <u/>
      <sz val="10"/>
      <color theme="10"/>
      <name val="Calibri"/>
      <family val="2"/>
      <scheme val="minor"/>
    </font>
  </fonts>
  <fills count="12">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002060"/>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right/>
      <top/>
      <bottom style="thin">
        <color theme="0" tint="-0.34998626667073579"/>
      </bottom>
      <diagonal/>
    </border>
    <border>
      <left/>
      <right style="thin">
        <color theme="2" tint="-0.249977111117893"/>
      </right>
      <top/>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2" tint="-0.249977111117893"/>
      </left>
      <right/>
      <top style="thin">
        <color theme="2" tint="-0.249977111117893"/>
      </top>
      <bottom/>
      <diagonal/>
    </border>
    <border>
      <left style="thin">
        <color theme="2" tint="-0.249977111117893"/>
      </left>
      <right style="thin">
        <color theme="0" tint="-0.34998626667073579"/>
      </right>
      <top style="thin">
        <color theme="2" tint="-0.249977111117893"/>
      </top>
      <bottom style="thin">
        <color theme="0" tint="-0.34998626667073579"/>
      </bottom>
      <diagonal/>
    </border>
    <border>
      <left style="thin">
        <color theme="0" tint="-0.34998626667073579"/>
      </left>
      <right style="thin">
        <color theme="2" tint="-0.249977111117893"/>
      </right>
      <top style="thin">
        <color theme="2" tint="-0.249977111117893"/>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2" tint="-0.249977111117893"/>
      </bottom>
      <diagonal/>
    </border>
    <border>
      <left style="thin">
        <color theme="0" tint="-0.34998626667073579"/>
      </left>
      <right style="thin">
        <color theme="2" tint="-0.249977111117893"/>
      </right>
      <top style="thin">
        <color theme="0" tint="-0.34998626667073579"/>
      </top>
      <bottom style="thin">
        <color theme="2" tint="-0.249977111117893"/>
      </bottom>
      <diagonal/>
    </border>
    <border>
      <left style="thin">
        <color theme="2" tint="-0.249977111117893"/>
      </left>
      <right style="thin">
        <color theme="0" tint="-0.34998626667073579"/>
      </right>
      <top/>
      <bottom style="thin">
        <color theme="0" tint="-0.34998626667073579"/>
      </bottom>
      <diagonal/>
    </border>
    <border>
      <left style="thin">
        <color theme="0" tint="-0.34998626667073579"/>
      </left>
      <right style="thin">
        <color theme="2" tint="-0.249977111117893"/>
      </right>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249977111117893"/>
      </right>
      <top style="thin">
        <color theme="0" tint="-0.34998626667073579"/>
      </top>
      <bottom style="thin">
        <color theme="0" tint="-0.34998626667073579"/>
      </bottom>
      <diagonal/>
    </border>
  </borders>
  <cellStyleXfs count="31">
    <xf numFmtId="0" fontId="0" fillId="0" borderId="0"/>
    <xf numFmtId="0" fontId="5" fillId="0" borderId="0"/>
    <xf numFmtId="9" fontId="10"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8" fillId="0" borderId="0"/>
    <xf numFmtId="164" fontId="4" fillId="0" borderId="0" applyFont="0" applyFill="0" applyBorder="0" applyAlignment="0" applyProtection="0"/>
    <xf numFmtId="0" fontId="24" fillId="0" borderId="0" applyNumberFormat="0" applyFill="0" applyBorder="0" applyAlignment="0" applyProtection="0"/>
    <xf numFmtId="9" fontId="1" fillId="0" borderId="0" applyFont="0" applyFill="0" applyBorder="0" applyAlignment="0" applyProtection="0"/>
  </cellStyleXfs>
  <cellXfs count="594">
    <xf numFmtId="0" fontId="0" fillId="0" borderId="0" xfId="0"/>
    <xf numFmtId="0" fontId="0" fillId="0" borderId="0" xfId="0" applyFill="1" applyBorder="1"/>
    <xf numFmtId="0" fontId="0" fillId="0" borderId="0" xfId="0" applyBorder="1"/>
    <xf numFmtId="0" fontId="5" fillId="0" borderId="0" xfId="1" applyBorder="1"/>
    <xf numFmtId="165" fontId="0" fillId="0" borderId="0" xfId="0" applyNumberFormat="1" applyBorder="1"/>
    <xf numFmtId="0" fontId="6" fillId="0" borderId="0" xfId="0" applyFont="1"/>
    <xf numFmtId="166" fontId="0" fillId="0" borderId="0" xfId="0" applyNumberFormat="1"/>
    <xf numFmtId="9" fontId="0" fillId="0" borderId="0" xfId="2" applyFont="1"/>
    <xf numFmtId="15" fontId="12" fillId="0" borderId="0" xfId="0" applyNumberFormat="1" applyFont="1" applyAlignment="1"/>
    <xf numFmtId="0" fontId="11" fillId="0" borderId="0" xfId="0" applyFont="1" applyAlignment="1"/>
    <xf numFmtId="0" fontId="11" fillId="0" borderId="0" xfId="0" applyFont="1" applyFill="1" applyAlignment="1">
      <alignment horizontal="center"/>
    </xf>
    <xf numFmtId="0" fontId="6" fillId="0" borderId="0" xfId="0" applyFont="1" applyBorder="1" applyAlignment="1">
      <alignment horizontal="center"/>
    </xf>
    <xf numFmtId="0" fontId="0" fillId="0" borderId="0" xfId="0" applyAlignment="1">
      <alignment horizontal="center" vertical="center"/>
    </xf>
    <xf numFmtId="0" fontId="2" fillId="0" borderId="0" xfId="0" applyFont="1" applyFill="1" applyBorder="1"/>
    <xf numFmtId="169" fontId="0" fillId="0" borderId="0" xfId="0" applyNumberFormat="1"/>
    <xf numFmtId="169" fontId="0" fillId="0" borderId="0" xfId="0" applyNumberFormat="1" applyBorder="1"/>
    <xf numFmtId="170" fontId="0" fillId="0" borderId="0" xfId="0" applyNumberFormat="1" applyBorder="1"/>
    <xf numFmtId="170" fontId="0" fillId="0" borderId="0" xfId="0" applyNumberFormat="1"/>
    <xf numFmtId="166" fontId="6" fillId="0" borderId="0" xfId="0" applyNumberFormat="1" applyFont="1" applyBorder="1"/>
    <xf numFmtId="0" fontId="6" fillId="0" borderId="0" xfId="0" applyFont="1" applyBorder="1"/>
    <xf numFmtId="9" fontId="1" fillId="0" borderId="0" xfId="0" applyNumberFormat="1" applyFont="1" applyBorder="1"/>
    <xf numFmtId="0" fontId="15" fillId="0" borderId="0" xfId="0" applyFont="1" applyFill="1" applyBorder="1" applyAlignment="1">
      <alignment horizontal="left"/>
    </xf>
    <xf numFmtId="168" fontId="4" fillId="0" borderId="0" xfId="0" applyNumberFormat="1" applyFont="1" applyFill="1" applyBorder="1"/>
    <xf numFmtId="0" fontId="16" fillId="0" borderId="0" xfId="0" applyFont="1"/>
    <xf numFmtId="171" fontId="0" fillId="0" borderId="0" xfId="2" applyNumberFormat="1" applyFont="1"/>
    <xf numFmtId="173" fontId="0" fillId="0" borderId="0" xfId="0" applyNumberFormat="1"/>
    <xf numFmtId="0" fontId="0" fillId="5" borderId="0" xfId="0" applyFill="1" applyAlignment="1">
      <alignment horizontal="left" indent="4"/>
    </xf>
    <xf numFmtId="0" fontId="15" fillId="5" borderId="0" xfId="0" applyFont="1" applyFill="1" applyAlignment="1">
      <alignment horizontal="left" indent="2"/>
    </xf>
    <xf numFmtId="0" fontId="0" fillId="5" borderId="0" xfId="0" applyFill="1" applyAlignment="1">
      <alignment horizontal="left" indent="6"/>
    </xf>
    <xf numFmtId="0" fontId="22" fillId="5" borderId="0" xfId="0" applyFont="1" applyFill="1" applyAlignment="1">
      <alignment horizontal="left" indent="4"/>
    </xf>
    <xf numFmtId="0" fontId="15" fillId="5" borderId="0" xfId="0" applyFont="1" applyFill="1"/>
    <xf numFmtId="0" fontId="15"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xf numFmtId="173" fontId="17" fillId="5" borderId="0" xfId="3" applyNumberFormat="1" applyFont="1" applyFill="1"/>
    <xf numFmtId="173" fontId="17" fillId="5" borderId="0" xfId="3" applyNumberFormat="1" applyFont="1" applyFill="1" applyAlignment="1"/>
    <xf numFmtId="173" fontId="17" fillId="4" borderId="0" xfId="3" applyNumberFormat="1" applyFont="1" applyFill="1"/>
    <xf numFmtId="166" fontId="17" fillId="5" borderId="0" xfId="0" applyNumberFormat="1" applyFont="1" applyFill="1"/>
    <xf numFmtId="166" fontId="17" fillId="5" borderId="0" xfId="3" applyNumberFormat="1" applyFont="1" applyFill="1"/>
    <xf numFmtId="0" fontId="3" fillId="0" borderId="0" xfId="0" applyFont="1" applyFill="1" applyAlignment="1">
      <alignment horizontal="center"/>
    </xf>
    <xf numFmtId="0" fontId="3" fillId="0" borderId="0" xfId="0" applyFont="1" applyFill="1" applyBorder="1"/>
    <xf numFmtId="0" fontId="17" fillId="0" borderId="0" xfId="0" applyFont="1" applyFill="1"/>
    <xf numFmtId="0" fontId="0" fillId="0" borderId="0" xfId="0" applyBorder="1" applyAlignment="1">
      <alignment wrapText="1"/>
    </xf>
    <xf numFmtId="0" fontId="28" fillId="0" borderId="0" xfId="27"/>
    <xf numFmtId="0" fontId="28" fillId="0" borderId="0" xfId="27" applyAlignment="1">
      <alignment horizontal="right"/>
    </xf>
    <xf numFmtId="166" fontId="28" fillId="0" borderId="0" xfId="27" applyNumberFormat="1"/>
    <xf numFmtId="175" fontId="28" fillId="0" borderId="0" xfId="27" applyNumberFormat="1"/>
    <xf numFmtId="3" fontId="0" fillId="0" borderId="0" xfId="0" applyNumberFormat="1"/>
    <xf numFmtId="0" fontId="0" fillId="0" borderId="4" xfId="0" applyBorder="1"/>
    <xf numFmtId="0" fontId="0" fillId="0" borderId="0" xfId="0" applyFill="1" applyBorder="1" applyAlignment="1">
      <alignment horizontal="left"/>
    </xf>
    <xf numFmtId="0" fontId="29" fillId="8" borderId="4" xfId="0" applyFont="1" applyFill="1" applyBorder="1"/>
    <xf numFmtId="166" fontId="17" fillId="0" borderId="4" xfId="0" applyNumberFormat="1" applyFont="1" applyFill="1" applyBorder="1"/>
    <xf numFmtId="0" fontId="19" fillId="0" borderId="0" xfId="0" applyFont="1" applyBorder="1" applyAlignment="1">
      <alignment vertical="center" textRotation="90" wrapText="1"/>
    </xf>
    <xf numFmtId="0" fontId="17" fillId="0" borderId="4" xfId="0" applyFont="1" applyFill="1" applyBorder="1"/>
    <xf numFmtId="165" fontId="17" fillId="0" borderId="4" xfId="0" applyNumberFormat="1" applyFont="1" applyFill="1" applyBorder="1"/>
    <xf numFmtId="0" fontId="13" fillId="0" borderId="4" xfId="0" applyFont="1" applyFill="1" applyBorder="1" applyAlignment="1">
      <alignment horizontal="left" indent="2"/>
    </xf>
    <xf numFmtId="0" fontId="17" fillId="0" borderId="4" xfId="0" applyFont="1" applyFill="1" applyBorder="1" applyAlignment="1">
      <alignment horizontal="left" indent="2"/>
    </xf>
    <xf numFmtId="0" fontId="13" fillId="0" borderId="4" xfId="0" applyFont="1" applyFill="1" applyBorder="1"/>
    <xf numFmtId="0" fontId="3" fillId="0" borderId="4" xfId="0" applyFont="1" applyFill="1" applyBorder="1"/>
    <xf numFmtId="0" fontId="4" fillId="0" borderId="4" xfId="0" applyFont="1" applyFill="1" applyBorder="1"/>
    <xf numFmtId="0" fontId="7" fillId="0" borderId="4" xfId="1" applyFont="1" applyFill="1" applyBorder="1"/>
    <xf numFmtId="0" fontId="17" fillId="0" borderId="4" xfId="0" applyFont="1" applyFill="1" applyBorder="1" applyAlignment="1">
      <alignment wrapText="1"/>
    </xf>
    <xf numFmtId="0" fontId="4" fillId="0" borderId="4" xfId="0" applyFont="1" applyFill="1" applyBorder="1" applyAlignment="1">
      <alignment vertical="top"/>
    </xf>
    <xf numFmtId="0" fontId="4" fillId="0" borderId="4" xfId="0" applyFont="1" applyFill="1" applyBorder="1" applyAlignment="1">
      <alignment horizontal="left" indent="2"/>
    </xf>
    <xf numFmtId="166" fontId="0" fillId="0" borderId="4" xfId="0" applyNumberFormat="1" applyFont="1" applyFill="1" applyBorder="1"/>
    <xf numFmtId="0" fontId="17" fillId="0" borderId="4" xfId="0" applyFont="1" applyBorder="1"/>
    <xf numFmtId="0" fontId="19" fillId="0" borderId="0" xfId="0" applyFont="1" applyBorder="1"/>
    <xf numFmtId="173" fontId="19" fillId="0" borderId="0" xfId="0" applyNumberFormat="1" applyFont="1" applyBorder="1"/>
    <xf numFmtId="173" fontId="26" fillId="0" borderId="0" xfId="0" applyNumberFormat="1" applyFont="1" applyFill="1" applyBorder="1"/>
    <xf numFmtId="0" fontId="30" fillId="8" borderId="0" xfId="0" applyFont="1" applyFill="1"/>
    <xf numFmtId="173" fontId="17" fillId="5" borderId="0" xfId="3" applyNumberFormat="1" applyFont="1" applyFill="1" applyBorder="1" applyAlignment="1"/>
    <xf numFmtId="0" fontId="15" fillId="5" borderId="7" xfId="0" applyFont="1" applyFill="1" applyBorder="1" applyAlignment="1">
      <alignment horizontal="left" indent="2"/>
    </xf>
    <xf numFmtId="0" fontId="17" fillId="5" borderId="7" xfId="0" applyFont="1" applyFill="1" applyBorder="1" applyAlignment="1"/>
    <xf numFmtId="0" fontId="17" fillId="5" borderId="7" xfId="0" applyFont="1" applyFill="1" applyBorder="1"/>
    <xf numFmtId="172" fontId="17" fillId="5" borderId="7" xfId="0" applyNumberFormat="1" applyFont="1" applyFill="1" applyBorder="1"/>
    <xf numFmtId="0" fontId="22" fillId="5" borderId="7" xfId="0" applyFont="1" applyFill="1" applyBorder="1" applyAlignment="1">
      <alignment horizontal="left" indent="4"/>
    </xf>
    <xf numFmtId="173" fontId="17" fillId="5" borderId="7" xfId="3" applyNumberFormat="1" applyFont="1" applyFill="1" applyBorder="1" applyAlignment="1"/>
    <xf numFmtId="173" fontId="17" fillId="5" borderId="7" xfId="3" applyNumberFormat="1" applyFont="1" applyFill="1" applyBorder="1"/>
    <xf numFmtId="0" fontId="21" fillId="5" borderId="7" xfId="0" applyFont="1" applyFill="1" applyBorder="1" applyAlignment="1">
      <alignment horizontal="left"/>
    </xf>
    <xf numFmtId="0" fontId="21" fillId="5" borderId="7" xfId="0" applyFont="1" applyFill="1" applyBorder="1"/>
    <xf numFmtId="173" fontId="17" fillId="5" borderId="7" xfId="0" applyNumberFormat="1" applyFont="1" applyFill="1" applyBorder="1"/>
    <xf numFmtId="0" fontId="30" fillId="8" borderId="0" xfId="0" applyFont="1" applyFill="1" applyBorder="1"/>
    <xf numFmtId="0" fontId="30" fillId="8" borderId="7" xfId="0" applyFont="1" applyFill="1" applyBorder="1"/>
    <xf numFmtId="0" fontId="29" fillId="8" borderId="7" xfId="0" applyFont="1" applyFill="1" applyBorder="1" applyAlignment="1">
      <alignment wrapText="1"/>
    </xf>
    <xf numFmtId="0" fontId="29" fillId="8" borderId="7" xfId="0" applyFont="1" applyFill="1" applyBorder="1"/>
    <xf numFmtId="0" fontId="30" fillId="8" borderId="9" xfId="0" applyFont="1" applyFill="1" applyBorder="1"/>
    <xf numFmtId="0" fontId="19" fillId="0" borderId="0" xfId="0" applyFont="1" applyBorder="1" applyAlignment="1">
      <alignment vertical="center" textRotation="90"/>
    </xf>
    <xf numFmtId="174" fontId="17" fillId="0" borderId="0" xfId="0" applyNumberFormat="1" applyFont="1" applyFill="1" applyBorder="1" applyAlignment="1">
      <alignment vertical="top"/>
    </xf>
    <xf numFmtId="0" fontId="33" fillId="0" borderId="0" xfId="0" applyFont="1"/>
    <xf numFmtId="0" fontId="38" fillId="0" borderId="0" xfId="0" applyFont="1"/>
    <xf numFmtId="0" fontId="40" fillId="0" borderId="0" xfId="0" applyFont="1"/>
    <xf numFmtId="0" fontId="41" fillId="0" borderId="0" xfId="0" applyFont="1"/>
    <xf numFmtId="0" fontId="42" fillId="0" borderId="0" xfId="0" applyFont="1"/>
    <xf numFmtId="0" fontId="44" fillId="0" borderId="0" xfId="0" applyFont="1" applyAlignment="1">
      <alignment vertical="top" wrapText="1"/>
    </xf>
    <xf numFmtId="0" fontId="33" fillId="0" borderId="0" xfId="0" applyFont="1" applyAlignment="1">
      <alignment horizontal="left"/>
    </xf>
    <xf numFmtId="173" fontId="17" fillId="0" borderId="0" xfId="3" applyNumberFormat="1" applyFont="1" applyFill="1"/>
    <xf numFmtId="166" fontId="0" fillId="0" borderId="0" xfId="0" applyNumberFormat="1" applyBorder="1"/>
    <xf numFmtId="0" fontId="0" fillId="0" borderId="15" xfId="0" applyBorder="1"/>
    <xf numFmtId="164" fontId="0" fillId="0" borderId="0" xfId="3" applyFont="1"/>
    <xf numFmtId="0" fontId="48" fillId="0" borderId="0" xfId="27" applyFont="1"/>
    <xf numFmtId="0" fontId="17" fillId="0" borderId="0" xfId="27" applyFont="1"/>
    <xf numFmtId="0" fontId="17" fillId="0" borderId="0" xfId="27" applyFont="1" applyAlignment="1">
      <alignment horizontal="right"/>
    </xf>
    <xf numFmtId="0" fontId="17" fillId="0" borderId="0" xfId="27" applyFont="1" applyFill="1"/>
    <xf numFmtId="0" fontId="47" fillId="0" borderId="0" xfId="27" applyFont="1"/>
    <xf numFmtId="0" fontId="47" fillId="0" borderId="0" xfId="27" applyFont="1" applyAlignment="1">
      <alignment vertical="top"/>
    </xf>
    <xf numFmtId="175" fontId="17" fillId="0" borderId="0" xfId="27" applyNumberFormat="1" applyFont="1"/>
    <xf numFmtId="175" fontId="17" fillId="0" borderId="0" xfId="27" applyNumberFormat="1" applyFont="1" applyFill="1"/>
    <xf numFmtId="0" fontId="17" fillId="0" borderId="0" xfId="27" applyFont="1" applyFill="1" applyBorder="1" applyAlignment="1">
      <alignment horizontal="right" vertical="top" wrapText="1"/>
    </xf>
    <xf numFmtId="0" fontId="17" fillId="0" borderId="0" xfId="27" applyFont="1" applyFill="1" applyBorder="1" applyAlignment="1">
      <alignment horizontal="left" vertical="top" wrapText="1"/>
    </xf>
    <xf numFmtId="179" fontId="19" fillId="0" borderId="0" xfId="3" applyNumberFormat="1" applyFont="1" applyBorder="1"/>
    <xf numFmtId="0" fontId="0" fillId="8" borderId="0" xfId="0" applyFill="1"/>
    <xf numFmtId="174" fontId="17" fillId="0" borderId="0" xfId="0" applyNumberFormat="1" applyFont="1" applyFill="1" applyBorder="1" applyAlignment="1">
      <alignment vertical="top" wrapText="1"/>
    </xf>
    <xf numFmtId="9" fontId="17" fillId="0" borderId="0" xfId="30" applyFont="1" applyFill="1" applyBorder="1" applyAlignment="1">
      <alignment vertical="top"/>
    </xf>
    <xf numFmtId="0" fontId="42" fillId="0" borderId="0" xfId="0" applyFont="1" applyAlignment="1">
      <alignment vertical="center" wrapText="1"/>
    </xf>
    <xf numFmtId="0" fontId="42" fillId="0" borderId="0" xfId="0" applyFont="1" applyAlignment="1">
      <alignment horizontal="left" vertical="center" wrapText="1"/>
    </xf>
    <xf numFmtId="0" fontId="43" fillId="0" borderId="0" xfId="29" applyFont="1"/>
    <xf numFmtId="0" fontId="43" fillId="0" borderId="0" xfId="29" applyFont="1" applyAlignment="1">
      <alignment horizontal="left"/>
    </xf>
    <xf numFmtId="0" fontId="2" fillId="7"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168" fontId="2" fillId="0" borderId="2"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2" fillId="7" borderId="3" xfId="0" applyFont="1" applyFill="1" applyBorder="1" applyAlignment="1">
      <alignment vertical="center" wrapText="1"/>
    </xf>
    <xf numFmtId="168" fontId="2" fillId="7" borderId="2" xfId="0" applyNumberFormat="1" applyFont="1" applyFill="1" applyBorder="1" applyAlignment="1">
      <alignment horizontal="center" vertical="center" wrapText="1"/>
    </xf>
    <xf numFmtId="0" fontId="0" fillId="0" borderId="1" xfId="0" applyBorder="1"/>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2" xfId="0" applyFont="1" applyFill="1" applyBorder="1" applyAlignment="1">
      <alignment horizontal="center" vertical="center" wrapText="1"/>
    </xf>
    <xf numFmtId="168" fontId="2" fillId="3"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3" xfId="0" applyNumberFormat="1" applyFont="1" applyFill="1" applyBorder="1" applyAlignment="1">
      <alignment horizontal="center" vertical="top" wrapText="1"/>
    </xf>
    <xf numFmtId="168" fontId="2" fillId="0" borderId="3" xfId="0" applyNumberFormat="1" applyFont="1" applyFill="1" applyBorder="1" applyAlignment="1">
      <alignment horizontal="center" vertical="top" wrapText="1"/>
    </xf>
    <xf numFmtId="2" fontId="15" fillId="0" borderId="2" xfId="0" applyNumberFormat="1" applyFont="1" applyBorder="1" applyAlignment="1">
      <alignment horizontal="center"/>
    </xf>
    <xf numFmtId="2" fontId="2" fillId="0" borderId="3" xfId="0" applyNumberFormat="1" applyFont="1" applyFill="1" applyBorder="1" applyAlignment="1">
      <alignment horizontal="center" vertical="center" wrapText="1"/>
    </xf>
    <xf numFmtId="0" fontId="2" fillId="0" borderId="1" xfId="0" applyFont="1" applyBorder="1" applyAlignment="1">
      <alignment horizontal="center" wrapText="1"/>
    </xf>
    <xf numFmtId="2" fontId="15" fillId="0" borderId="2" xfId="0" applyNumberFormat="1" applyFont="1" applyBorder="1" applyAlignment="1">
      <alignment horizontal="center" vertical="top"/>
    </xf>
    <xf numFmtId="0" fontId="0" fillId="0" borderId="0" xfId="0" applyFont="1"/>
    <xf numFmtId="165" fontId="0" fillId="0" borderId="0" xfId="0" applyNumberFormat="1" applyFont="1" applyBorder="1"/>
    <xf numFmtId="0" fontId="0" fillId="0" borderId="0" xfId="0" applyFont="1" applyBorder="1"/>
    <xf numFmtId="0" fontId="57" fillId="0" borderId="0" xfId="0" applyFont="1"/>
    <xf numFmtId="0" fontId="0" fillId="0" borderId="0" xfId="0" applyFont="1" applyAlignment="1">
      <alignment horizontal="left"/>
    </xf>
    <xf numFmtId="166" fontId="0" fillId="0" borderId="0" xfId="0" applyNumberFormat="1" applyFont="1"/>
    <xf numFmtId="0" fontId="0" fillId="0" borderId="0" xfId="0" applyFont="1" applyAlignment="1">
      <alignment horizontal="left" indent="2"/>
    </xf>
    <xf numFmtId="165" fontId="0" fillId="0" borderId="0" xfId="0" applyNumberFormat="1" applyFont="1"/>
    <xf numFmtId="166" fontId="48" fillId="0" borderId="4" xfId="0" applyNumberFormat="1" applyFont="1" applyFill="1" applyBorder="1"/>
    <xf numFmtId="0" fontId="17" fillId="0" borderId="0" xfId="0" applyFont="1" applyFill="1" applyBorder="1"/>
    <xf numFmtId="0" fontId="0" fillId="0" borderId="0" xfId="0" quotePrefix="1" applyFont="1"/>
    <xf numFmtId="9" fontId="0" fillId="0" borderId="0" xfId="0" applyNumberFormat="1" applyFont="1"/>
    <xf numFmtId="0" fontId="58" fillId="0" borderId="0" xfId="0" applyFont="1" applyFill="1" applyBorder="1"/>
    <xf numFmtId="165" fontId="58" fillId="0" borderId="0" xfId="0" applyNumberFormat="1" applyFont="1" applyFill="1" applyBorder="1"/>
    <xf numFmtId="0" fontId="58" fillId="0" borderId="4" xfId="0" applyFont="1" applyFill="1" applyBorder="1" applyAlignment="1">
      <alignment horizontal="center"/>
    </xf>
    <xf numFmtId="1" fontId="0" fillId="0" borderId="0" xfId="0" applyNumberFormat="1" applyFont="1"/>
    <xf numFmtId="0" fontId="48" fillId="0" borderId="4" xfId="1" applyFont="1" applyFill="1" applyBorder="1"/>
    <xf numFmtId="0" fontId="29" fillId="8" borderId="4" xfId="1" applyFont="1" applyFill="1" applyBorder="1" applyAlignment="1">
      <alignment horizontal="center" vertical="center" wrapText="1"/>
    </xf>
    <xf numFmtId="0" fontId="17" fillId="0" borderId="4" xfId="1" applyFont="1" applyFill="1" applyBorder="1"/>
    <xf numFmtId="0" fontId="17" fillId="0" borderId="4" xfId="0" applyFont="1" applyFill="1" applyBorder="1" applyAlignment="1">
      <alignment horizontal="left" indent="1"/>
    </xf>
    <xf numFmtId="0" fontId="17" fillId="0" borderId="4" xfId="0" applyFont="1" applyBorder="1" applyAlignment="1">
      <alignment horizontal="left" indent="1"/>
    </xf>
    <xf numFmtId="0" fontId="17" fillId="0" borderId="4" xfId="0" applyFont="1" applyBorder="1" applyAlignment="1">
      <alignment horizontal="left" indent="2"/>
    </xf>
    <xf numFmtId="0" fontId="17" fillId="0" borderId="4" xfId="0" applyFont="1" applyBorder="1" applyAlignment="1">
      <alignment horizontal="left" wrapText="1" indent="2"/>
    </xf>
    <xf numFmtId="0" fontId="0" fillId="0" borderId="4" xfId="0" applyFont="1" applyBorder="1"/>
    <xf numFmtId="0" fontId="0" fillId="0" borderId="0" xfId="0" applyFont="1" applyFill="1" applyBorder="1" applyAlignment="1">
      <alignment wrapText="1"/>
    </xf>
    <xf numFmtId="0" fontId="59" fillId="0" borderId="0" xfId="1" applyFont="1" applyBorder="1"/>
    <xf numFmtId="165" fontId="59" fillId="0" borderId="0" xfId="1" applyNumberFormat="1" applyFont="1" applyBorder="1"/>
    <xf numFmtId="0" fontId="57" fillId="0" borderId="0" xfId="1" applyFont="1" applyBorder="1"/>
    <xf numFmtId="165" fontId="57" fillId="0" borderId="0" xfId="1" applyNumberFormat="1" applyFont="1" applyBorder="1"/>
    <xf numFmtId="165" fontId="48" fillId="0" borderId="0" xfId="1" applyNumberFormat="1" applyFont="1" applyBorder="1"/>
    <xf numFmtId="0" fontId="29" fillId="8" borderId="4" xfId="0" applyFont="1" applyFill="1" applyBorder="1" applyAlignment="1">
      <alignment horizontal="center"/>
    </xf>
    <xf numFmtId="0" fontId="48" fillId="0" borderId="4" xfId="0" applyFont="1" applyFill="1" applyBorder="1"/>
    <xf numFmtId="0" fontId="48" fillId="0" borderId="0" xfId="0" applyFont="1" applyFill="1" applyAlignment="1">
      <alignment horizontal="center"/>
    </xf>
    <xf numFmtId="165" fontId="48" fillId="0" borderId="4" xfId="0" applyNumberFormat="1" applyFont="1" applyFill="1" applyBorder="1"/>
    <xf numFmtId="0" fontId="45" fillId="5" borderId="0" xfId="0" applyFont="1" applyFill="1"/>
    <xf numFmtId="15" fontId="17" fillId="0" borderId="0" xfId="27" applyNumberFormat="1" applyFont="1"/>
    <xf numFmtId="0" fontId="17" fillId="0" borderId="0" xfId="27" applyFont="1" applyFill="1" applyBorder="1"/>
    <xf numFmtId="0" fontId="48" fillId="0" borderId="4" xfId="0" applyFont="1" applyFill="1" applyBorder="1" applyAlignment="1">
      <alignment horizontal="center"/>
    </xf>
    <xf numFmtId="0" fontId="17" fillId="0" borderId="4" xfId="0" applyFont="1" applyFill="1" applyBorder="1" applyAlignment="1">
      <alignment vertical="top"/>
    </xf>
    <xf numFmtId="166" fontId="17" fillId="0" borderId="0" xfId="27" applyNumberFormat="1" applyFont="1"/>
    <xf numFmtId="178" fontId="0" fillId="0" borderId="0" xfId="0" applyNumberFormat="1" applyFont="1"/>
    <xf numFmtId="43" fontId="0" fillId="0" borderId="0" xfId="0" applyNumberFormat="1" applyFont="1"/>
    <xf numFmtId="0" fontId="0" fillId="0" borderId="0" xfId="0" applyFont="1" applyFill="1"/>
    <xf numFmtId="0" fontId="57" fillId="0" borderId="0" xfId="0" applyFont="1" applyFill="1"/>
    <xf numFmtId="0" fontId="29" fillId="8" borderId="8" xfId="0" applyFont="1" applyFill="1" applyBorder="1" applyAlignment="1">
      <alignment horizontal="center" wrapText="1"/>
    </xf>
    <xf numFmtId="0" fontId="29" fillId="8" borderId="8" xfId="0" applyFont="1" applyFill="1" applyBorder="1" applyAlignment="1">
      <alignment horizontal="center"/>
    </xf>
    <xf numFmtId="0" fontId="0" fillId="0" borderId="0" xfId="0" applyAlignment="1">
      <alignment horizontal="right"/>
    </xf>
    <xf numFmtId="173" fontId="0" fillId="0" borderId="0" xfId="0" applyNumberFormat="1" applyAlignment="1">
      <alignment horizontal="right"/>
    </xf>
    <xf numFmtId="173" fontId="0" fillId="0" borderId="0" xfId="0" applyNumberFormat="1" applyFill="1"/>
    <xf numFmtId="0" fontId="15" fillId="0" borderId="0" xfId="0" applyFont="1" applyAlignment="1">
      <alignment horizontal="right"/>
    </xf>
    <xf numFmtId="0" fontId="2" fillId="0" borderId="2" xfId="0" applyFont="1" applyFill="1" applyBorder="1" applyAlignment="1">
      <alignment horizontal="center" vertical="center" wrapText="1"/>
    </xf>
    <xf numFmtId="0" fontId="43" fillId="0" borderId="0" xfId="29" applyFont="1" applyFill="1" applyAlignment="1">
      <alignment horizontal="center"/>
    </xf>
    <xf numFmtId="0" fontId="17" fillId="0" borderId="4" xfId="0" applyFont="1" applyFill="1" applyBorder="1" applyAlignment="1">
      <alignment horizontal="left" wrapText="1" indent="2"/>
    </xf>
    <xf numFmtId="0" fontId="48" fillId="0" borderId="0" xfId="0" applyFont="1" applyFill="1" applyBorder="1"/>
    <xf numFmtId="165" fontId="48" fillId="0" borderId="0" xfId="0" applyNumberFormat="1" applyFont="1" applyFill="1" applyBorder="1"/>
    <xf numFmtId="0" fontId="28" fillId="0" borderId="0" xfId="27" applyAlignment="1">
      <alignment horizontal="center" vertical="center"/>
    </xf>
    <xf numFmtId="0" fontId="17" fillId="0" borderId="0" xfId="27" applyFont="1" applyAlignment="1">
      <alignment horizontal="center" vertical="center"/>
    </xf>
    <xf numFmtId="178" fontId="0" fillId="0" borderId="0" xfId="3" applyNumberFormat="1" applyFont="1" applyFill="1"/>
    <xf numFmtId="168" fontId="2" fillId="0" borderId="2" xfId="0" applyNumberFormat="1" applyFont="1" applyFill="1" applyBorder="1" applyAlignment="1">
      <alignment horizontal="center" vertical="top" wrapText="1"/>
    </xf>
    <xf numFmtId="0" fontId="2" fillId="0" borderId="3" xfId="0" applyFont="1" applyFill="1" applyBorder="1" applyAlignment="1">
      <alignment wrapText="1"/>
    </xf>
    <xf numFmtId="9" fontId="0" fillId="0" borderId="0" xfId="2" applyFont="1" applyFill="1"/>
    <xf numFmtId="0" fontId="32" fillId="8" borderId="0" xfId="0" applyFont="1" applyFill="1"/>
    <xf numFmtId="0" fontId="32" fillId="8" borderId="0" xfId="0" applyFont="1" applyFill="1" applyAlignment="1">
      <alignment horizontal="left"/>
    </xf>
    <xf numFmtId="0" fontId="46" fillId="5" borderId="0" xfId="0" applyFont="1" applyFill="1" applyAlignment="1">
      <alignment vertical="top" wrapText="1"/>
    </xf>
    <xf numFmtId="0" fontId="29" fillId="8" borderId="7" xfId="0" applyFont="1" applyFill="1" applyBorder="1" applyAlignment="1">
      <alignment horizontal="center"/>
    </xf>
    <xf numFmtId="0" fontId="29" fillId="8" borderId="0" xfId="0" applyFont="1" applyFill="1"/>
    <xf numFmtId="0" fontId="30" fillId="8" borderId="10" xfId="0" applyFont="1" applyFill="1" applyBorder="1"/>
    <xf numFmtId="166" fontId="7" fillId="0" borderId="0" xfId="0" applyNumberFormat="1" applyFont="1" applyFill="1" applyBorder="1"/>
    <xf numFmtId="166" fontId="13" fillId="0" borderId="0" xfId="0" applyNumberFormat="1" applyFont="1" applyFill="1" applyBorder="1"/>
    <xf numFmtId="0" fontId="31" fillId="8" borderId="0" xfId="0" applyFont="1" applyFill="1" applyBorder="1" applyAlignment="1">
      <alignment horizontal="center" vertical="center" wrapText="1"/>
    </xf>
    <xf numFmtId="169" fontId="0" fillId="0" borderId="0" xfId="0" applyNumberFormat="1" applyFill="1" applyBorder="1"/>
    <xf numFmtId="166" fontId="0" fillId="0" borderId="0" xfId="0" applyNumberFormat="1" applyFill="1" applyBorder="1"/>
    <xf numFmtId="169" fontId="13" fillId="0" borderId="0" xfId="0" applyNumberFormat="1" applyFont="1" applyFill="1" applyBorder="1"/>
    <xf numFmtId="169" fontId="17" fillId="0" borderId="0" xfId="0" applyNumberFormat="1" applyFont="1" applyFill="1" applyBorder="1"/>
    <xf numFmtId="177" fontId="0" fillId="0" borderId="0" xfId="0" applyNumberFormat="1" applyFill="1" applyBorder="1"/>
    <xf numFmtId="177" fontId="17" fillId="0" borderId="0" xfId="0" applyNumberFormat="1" applyFont="1" applyFill="1" applyBorder="1" applyAlignment="1"/>
    <xf numFmtId="177" fontId="17" fillId="0" borderId="0" xfId="3" applyNumberFormat="1" applyFont="1" applyFill="1" applyBorder="1" applyAlignment="1"/>
    <xf numFmtId="177" fontId="13" fillId="0" borderId="0" xfId="0" applyNumberFormat="1" applyFont="1" applyFill="1" applyBorder="1"/>
    <xf numFmtId="0" fontId="31" fillId="8" borderId="19" xfId="0" applyFont="1" applyFill="1" applyBorder="1" applyAlignment="1"/>
    <xf numFmtId="0" fontId="0" fillId="0" borderId="22" xfId="0" quotePrefix="1" applyBorder="1" applyAlignment="1">
      <alignment horizontal="left"/>
    </xf>
    <xf numFmtId="0" fontId="31" fillId="8" borderId="22" xfId="0" applyFont="1" applyFill="1" applyBorder="1" applyAlignment="1">
      <alignment horizontal="center" vertical="center" wrapText="1"/>
    </xf>
    <xf numFmtId="0" fontId="31" fillId="8" borderId="13" xfId="0" applyFont="1" applyFill="1" applyBorder="1" applyAlignment="1">
      <alignment horizontal="center" vertical="center" wrapText="1"/>
    </xf>
    <xf numFmtId="166" fontId="0" fillId="0" borderId="22" xfId="0" applyNumberFormat="1" applyFill="1" applyBorder="1"/>
    <xf numFmtId="166" fontId="0" fillId="0" borderId="13" xfId="0" applyNumberFormat="1" applyFill="1" applyBorder="1"/>
    <xf numFmtId="166" fontId="8" fillId="0" borderId="13" xfId="0" applyNumberFormat="1" applyFont="1" applyFill="1" applyBorder="1"/>
    <xf numFmtId="0" fontId="31" fillId="8" borderId="17" xfId="0" applyFont="1" applyFill="1" applyBorder="1" applyAlignment="1">
      <alignment horizontal="center" vertical="center"/>
    </xf>
    <xf numFmtId="0" fontId="31" fillId="8" borderId="18" xfId="0" applyFont="1" applyFill="1" applyBorder="1" applyAlignment="1">
      <alignment horizontal="center" vertical="center"/>
    </xf>
    <xf numFmtId="0" fontId="31" fillId="8" borderId="18"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0" fillId="6" borderId="18" xfId="0" applyFill="1" applyBorder="1"/>
    <xf numFmtId="0" fontId="0" fillId="0" borderId="17" xfId="0" quotePrefix="1" applyBorder="1" applyAlignment="1">
      <alignment horizontal="left"/>
    </xf>
    <xf numFmtId="0" fontId="0" fillId="0" borderId="18" xfId="0" applyBorder="1"/>
    <xf numFmtId="169" fontId="0" fillId="0" borderId="18" xfId="0" applyNumberFormat="1" applyFill="1" applyBorder="1"/>
    <xf numFmtId="169" fontId="17" fillId="0" borderId="18" xfId="0" applyNumberFormat="1" applyFont="1" applyFill="1" applyBorder="1" applyAlignment="1"/>
    <xf numFmtId="169" fontId="17" fillId="0" borderId="18" xfId="0" applyNumberFormat="1" applyFont="1" applyFill="1" applyBorder="1" applyAlignment="1">
      <alignment horizontal="right"/>
    </xf>
    <xf numFmtId="0" fontId="0" fillId="0" borderId="18" xfId="0" applyFill="1" applyBorder="1"/>
    <xf numFmtId="169" fontId="13" fillId="0" borderId="18" xfId="0" applyNumberFormat="1" applyFont="1" applyFill="1" applyBorder="1"/>
    <xf numFmtId="166" fontId="0" fillId="0" borderId="17" xfId="0" applyNumberFormat="1" applyFill="1" applyBorder="1"/>
    <xf numFmtId="166" fontId="0" fillId="0" borderId="18" xfId="0" applyNumberFormat="1" applyFill="1" applyBorder="1"/>
    <xf numFmtId="166" fontId="0" fillId="0" borderId="19" xfId="0" applyNumberFormat="1" applyFill="1" applyBorder="1"/>
    <xf numFmtId="166" fontId="0" fillId="0" borderId="18" xfId="0" applyNumberFormat="1" applyBorder="1"/>
    <xf numFmtId="0" fontId="0" fillId="0" borderId="19" xfId="0" applyBorder="1"/>
    <xf numFmtId="0" fontId="0" fillId="0" borderId="17" xfId="0" applyBorder="1" applyAlignment="1">
      <alignment horizontal="left"/>
    </xf>
    <xf numFmtId="169" fontId="17" fillId="0" borderId="18" xfId="0" applyNumberFormat="1" applyFont="1" applyFill="1" applyBorder="1"/>
    <xf numFmtId="166" fontId="13" fillId="0" borderId="18" xfId="0" applyNumberFormat="1" applyFont="1" applyFill="1" applyBorder="1"/>
    <xf numFmtId="166" fontId="8" fillId="0" borderId="19" xfId="0" applyNumberFormat="1" applyFont="1" applyFill="1" applyBorder="1"/>
    <xf numFmtId="169" fontId="17" fillId="6" borderId="18" xfId="0" applyNumberFormat="1" applyFont="1" applyFill="1" applyBorder="1"/>
    <xf numFmtId="169" fontId="13" fillId="6" borderId="18" xfId="0" applyNumberFormat="1" applyFont="1" applyFill="1" applyBorder="1"/>
    <xf numFmtId="166" fontId="8" fillId="0" borderId="18" xfId="0" applyNumberFormat="1" applyFont="1" applyFill="1" applyBorder="1"/>
    <xf numFmtId="166" fontId="13" fillId="0" borderId="19" xfId="0" applyNumberFormat="1" applyFont="1" applyFill="1" applyBorder="1"/>
    <xf numFmtId="0" fontId="0" fillId="0" borderId="12" xfId="0" applyBorder="1"/>
    <xf numFmtId="166" fontId="0" fillId="0" borderId="20" xfId="0" applyNumberFormat="1" applyFill="1" applyBorder="1"/>
    <xf numFmtId="166" fontId="8" fillId="0" borderId="21" xfId="0" applyNumberFormat="1" applyFont="1" applyFill="1" applyBorder="1"/>
    <xf numFmtId="166" fontId="13" fillId="0" borderId="16" xfId="0" applyNumberFormat="1" applyFont="1" applyFill="1" applyBorder="1"/>
    <xf numFmtId="166" fontId="0" fillId="0" borderId="21" xfId="0" applyNumberFormat="1" applyBorder="1"/>
    <xf numFmtId="166" fontId="2" fillId="0" borderId="17" xfId="0" applyNumberFormat="1" applyFont="1" applyBorder="1"/>
    <xf numFmtId="166" fontId="2" fillId="0" borderId="18" xfId="0" applyNumberFormat="1" applyFont="1" applyBorder="1"/>
    <xf numFmtId="166" fontId="12" fillId="0" borderId="17" xfId="0" applyNumberFormat="1" applyFont="1" applyBorder="1"/>
    <xf numFmtId="166" fontId="12" fillId="0" borderId="18" xfId="0" applyNumberFormat="1" applyFont="1" applyBorder="1"/>
    <xf numFmtId="166" fontId="2" fillId="6" borderId="18" xfId="0" applyNumberFormat="1" applyFont="1" applyFill="1" applyBorder="1"/>
    <xf numFmtId="0" fontId="31" fillId="8" borderId="19" xfId="0" applyFont="1" applyFill="1" applyBorder="1" applyAlignment="1">
      <alignment horizontal="right" vertical="center" wrapText="1"/>
    </xf>
    <xf numFmtId="166" fontId="13" fillId="0" borderId="17" xfId="0" applyNumberFormat="1" applyFont="1" applyBorder="1"/>
    <xf numFmtId="166" fontId="13" fillId="0" borderId="18" xfId="0" applyNumberFormat="1" applyFont="1" applyBorder="1"/>
    <xf numFmtId="166" fontId="14" fillId="0" borderId="18" xfId="0" applyNumberFormat="1" applyFont="1" applyBorder="1"/>
    <xf numFmtId="166" fontId="13" fillId="0" borderId="19" xfId="0" applyNumberFormat="1" applyFont="1" applyBorder="1"/>
    <xf numFmtId="166" fontId="14" fillId="0" borderId="17" xfId="0" applyNumberFormat="1" applyFont="1" applyBorder="1"/>
    <xf numFmtId="166" fontId="13" fillId="0" borderId="17" xfId="0" applyNumberFormat="1" applyFont="1" applyFill="1" applyBorder="1"/>
    <xf numFmtId="166" fontId="8" fillId="0" borderId="18" xfId="0" applyNumberFormat="1" applyFont="1" applyBorder="1"/>
    <xf numFmtId="9" fontId="1" fillId="0" borderId="11" xfId="0" applyNumberFormat="1" applyFont="1" applyBorder="1"/>
    <xf numFmtId="9" fontId="1" fillId="0" borderId="17" xfId="0" applyNumberFormat="1" applyFont="1" applyBorder="1"/>
    <xf numFmtId="9" fontId="1" fillId="0" borderId="18" xfId="0" applyNumberFormat="1" applyFont="1" applyBorder="1"/>
    <xf numFmtId="9" fontId="1" fillId="0" borderId="19" xfId="0" applyNumberFormat="1" applyFont="1" applyBorder="1"/>
    <xf numFmtId="0" fontId="31" fillId="8" borderId="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0" fillId="0" borderId="6" xfId="0" applyBorder="1"/>
    <xf numFmtId="0" fontId="27" fillId="0" borderId="6" xfId="0" applyFont="1" applyBorder="1"/>
    <xf numFmtId="0" fontId="31" fillId="8" borderId="17" xfId="0" applyFont="1" applyFill="1" applyBorder="1" applyAlignment="1">
      <alignment horizontal="center" vertical="center" wrapText="1"/>
    </xf>
    <xf numFmtId="0" fontId="31" fillId="8" borderId="19" xfId="0" applyFont="1" applyFill="1" applyBorder="1" applyAlignment="1">
      <alignment horizontal="center" vertical="center" wrapText="1"/>
    </xf>
    <xf numFmtId="0" fontId="0" fillId="0" borderId="19" xfId="0" applyBorder="1" applyAlignment="1">
      <alignment horizontal="left" vertical="top" wrapText="1"/>
    </xf>
    <xf numFmtId="0" fontId="0" fillId="0" borderId="19" xfId="0" applyFill="1" applyBorder="1" applyAlignment="1">
      <alignment horizontal="left" vertical="top" wrapText="1"/>
    </xf>
    <xf numFmtId="177" fontId="13" fillId="0" borderId="18" xfId="0" applyNumberFormat="1" applyFont="1" applyFill="1" applyBorder="1"/>
    <xf numFmtId="177" fontId="17" fillId="0" borderId="18" xfId="0" applyNumberFormat="1" applyFont="1" applyFill="1" applyBorder="1" applyAlignment="1"/>
    <xf numFmtId="166" fontId="2" fillId="0" borderId="17" xfId="0" applyNumberFormat="1" applyFont="1" applyFill="1" applyBorder="1"/>
    <xf numFmtId="169" fontId="13" fillId="0" borderId="17" xfId="0" applyNumberFormat="1" applyFont="1" applyFill="1" applyBorder="1"/>
    <xf numFmtId="166" fontId="14" fillId="0" borderId="17" xfId="0" applyNumberFormat="1" applyFont="1" applyFill="1" applyBorder="1"/>
    <xf numFmtId="166" fontId="14" fillId="0" borderId="18" xfId="0" applyNumberFormat="1" applyFont="1" applyFill="1" applyBorder="1"/>
    <xf numFmtId="0" fontId="31" fillId="8" borderId="16" xfId="0" applyFont="1" applyFill="1" applyBorder="1" applyAlignment="1">
      <alignment horizontal="center" vertical="center"/>
    </xf>
    <xf numFmtId="169" fontId="17" fillId="0" borderId="19" xfId="0" applyNumberFormat="1" applyFont="1" applyFill="1" applyBorder="1"/>
    <xf numFmtId="166" fontId="2" fillId="0" borderId="19" xfId="0" applyNumberFormat="1" applyFont="1" applyBorder="1"/>
    <xf numFmtId="166" fontId="2" fillId="6" borderId="19" xfId="0" applyNumberFormat="1" applyFont="1" applyFill="1" applyBorder="1"/>
    <xf numFmtId="166" fontId="14" fillId="0" borderId="19" xfId="0" applyNumberFormat="1" applyFont="1" applyFill="1" applyBorder="1"/>
    <xf numFmtId="0" fontId="6" fillId="0" borderId="0" xfId="0" applyFont="1" applyFill="1" applyBorder="1"/>
    <xf numFmtId="9" fontId="1" fillId="0" borderId="18" xfId="0" applyNumberFormat="1" applyFont="1" applyFill="1" applyBorder="1"/>
    <xf numFmtId="177" fontId="0" fillId="0" borderId="18" xfId="0" applyNumberFormat="1" applyFill="1" applyBorder="1"/>
    <xf numFmtId="166" fontId="2" fillId="0" borderId="18" xfId="0" applyNumberFormat="1" applyFont="1" applyFill="1" applyBorder="1"/>
    <xf numFmtId="169" fontId="13" fillId="0" borderId="19" xfId="0" applyNumberFormat="1" applyFont="1" applyFill="1" applyBorder="1"/>
    <xf numFmtId="0" fontId="0" fillId="0" borderId="17" xfId="0" quotePrefix="1" applyFill="1" applyBorder="1" applyAlignment="1">
      <alignment horizontal="left"/>
    </xf>
    <xf numFmtId="0" fontId="0" fillId="0" borderId="17" xfId="0" applyFill="1" applyBorder="1" applyAlignment="1">
      <alignment horizontal="left"/>
    </xf>
    <xf numFmtId="1" fontId="13" fillId="0" borderId="19" xfId="0" applyNumberFormat="1" applyFont="1" applyFill="1" applyBorder="1"/>
    <xf numFmtId="177" fontId="17" fillId="0" borderId="18" xfId="3" applyNumberFormat="1" applyFont="1" applyFill="1" applyBorder="1" applyAlignment="1"/>
    <xf numFmtId="177" fontId="17" fillId="0" borderId="18" xfId="0" applyNumberFormat="1" applyFont="1" applyFill="1" applyBorder="1"/>
    <xf numFmtId="177" fontId="13" fillId="0" borderId="19" xfId="0" applyNumberFormat="1" applyFont="1" applyFill="1" applyBorder="1"/>
    <xf numFmtId="0" fontId="0" fillId="0" borderId="17" xfId="0" applyBorder="1"/>
    <xf numFmtId="0" fontId="2" fillId="0" borderId="18" xfId="0" applyFont="1" applyFill="1" applyBorder="1"/>
    <xf numFmtId="169" fontId="0" fillId="0" borderId="18" xfId="0" applyNumberFormat="1" applyBorder="1"/>
    <xf numFmtId="9" fontId="0" fillId="0" borderId="18" xfId="2" applyFont="1" applyBorder="1"/>
    <xf numFmtId="0" fontId="47" fillId="0" borderId="0" xfId="0" applyFont="1" applyAlignment="1">
      <alignment horizontal="left"/>
    </xf>
    <xf numFmtId="0" fontId="48" fillId="0" borderId="0" xfId="0" applyFont="1"/>
    <xf numFmtId="0" fontId="0" fillId="0" borderId="0" xfId="0" applyFont="1" applyFill="1" applyBorder="1"/>
    <xf numFmtId="167" fontId="0" fillId="0" borderId="0" xfId="0" applyNumberFormat="1" applyFont="1" applyFill="1" applyBorder="1"/>
    <xf numFmtId="165" fontId="17" fillId="0" borderId="0" xfId="0" applyNumberFormat="1" applyFont="1" applyFill="1" applyBorder="1"/>
    <xf numFmtId="178" fontId="0" fillId="0" borderId="0" xfId="3" applyNumberFormat="1" applyFont="1"/>
    <xf numFmtId="167" fontId="0" fillId="0" borderId="0" xfId="0" applyNumberFormat="1"/>
    <xf numFmtId="0" fontId="17" fillId="0" borderId="0" xfId="0" applyFont="1"/>
    <xf numFmtId="165" fontId="17" fillId="0" borderId="0" xfId="0" applyNumberFormat="1" applyFont="1"/>
    <xf numFmtId="0" fontId="63" fillId="0" borderId="0" xfId="0" applyFont="1"/>
    <xf numFmtId="0" fontId="54" fillId="0" borderId="0" xfId="0" applyFont="1"/>
    <xf numFmtId="0" fontId="30" fillId="8" borderId="8" xfId="0" applyFont="1" applyFill="1" applyBorder="1" applyAlignment="1">
      <alignment horizontal="center" vertical="center"/>
    </xf>
    <xf numFmtId="0" fontId="30" fillId="8" borderId="8" xfId="0" applyFont="1" applyFill="1" applyBorder="1" applyAlignment="1">
      <alignment horizontal="center" vertical="center" wrapText="1"/>
    </xf>
    <xf numFmtId="0" fontId="30" fillId="8" borderId="8" xfId="0" applyFont="1" applyFill="1" applyBorder="1"/>
    <xf numFmtId="0" fontId="30" fillId="8" borderId="0" xfId="0" applyFont="1" applyFill="1" applyAlignment="1">
      <alignment horizontal="center" vertical="center"/>
    </xf>
    <xf numFmtId="0" fontId="30" fillId="8" borderId="0" xfId="0" applyFont="1" applyFill="1" applyAlignment="1">
      <alignment horizontal="center" vertical="center" wrapText="1"/>
    </xf>
    <xf numFmtId="0" fontId="47" fillId="0" borderId="0" xfId="0" applyFont="1"/>
    <xf numFmtId="0" fontId="30" fillId="8" borderId="9" xfId="0" applyFont="1" applyFill="1" applyBorder="1" applyAlignment="1">
      <alignment horizontal="center" vertical="center"/>
    </xf>
    <xf numFmtId="0" fontId="30" fillId="8" borderId="9" xfId="0" applyFont="1" applyFill="1" applyBorder="1" applyAlignment="1">
      <alignment horizontal="center" vertical="center" wrapText="1"/>
    </xf>
    <xf numFmtId="173" fontId="0" fillId="0" borderId="9" xfId="0" applyNumberFormat="1" applyBorder="1"/>
    <xf numFmtId="173" fontId="0" fillId="10" borderId="9" xfId="0" applyNumberFormat="1" applyFill="1" applyBorder="1"/>
    <xf numFmtId="0" fontId="0" fillId="0" borderId="0" xfId="0" applyAlignment="1">
      <alignment horizontal="left" indent="2"/>
    </xf>
    <xf numFmtId="173" fontId="0" fillId="10" borderId="0" xfId="0" applyNumberFormat="1" applyFill="1"/>
    <xf numFmtId="0" fontId="0" fillId="0" borderId="0" xfId="0" applyAlignment="1">
      <alignment horizontal="left"/>
    </xf>
    <xf numFmtId="0" fontId="0" fillId="0" borderId="9" xfId="0" applyBorder="1" applyAlignment="1">
      <alignment horizontal="left"/>
    </xf>
    <xf numFmtId="0" fontId="0" fillId="0" borderId="9" xfId="0" applyBorder="1"/>
    <xf numFmtId="0" fontId="0" fillId="10" borderId="9" xfId="0" applyFill="1" applyBorder="1"/>
    <xf numFmtId="0" fontId="0" fillId="10" borderId="0" xfId="0" applyFill="1"/>
    <xf numFmtId="0" fontId="0" fillId="0" borderId="8" xfId="0" applyBorder="1" applyAlignment="1">
      <alignment horizontal="left"/>
    </xf>
    <xf numFmtId="173" fontId="0" fillId="0" borderId="8" xfId="0" applyNumberFormat="1" applyBorder="1"/>
    <xf numFmtId="173" fontId="0" fillId="10" borderId="8" xfId="0" applyNumberFormat="1" applyFill="1" applyBorder="1"/>
    <xf numFmtId="0" fontId="19" fillId="0" borderId="8" xfId="0" applyFont="1" applyBorder="1"/>
    <xf numFmtId="173" fontId="19" fillId="0" borderId="8" xfId="0" applyNumberFormat="1" applyFont="1" applyBorder="1"/>
    <xf numFmtId="173" fontId="0" fillId="0" borderId="0" xfId="0" applyNumberFormat="1" applyAlignment="1">
      <alignment horizontal="left" indent="2"/>
    </xf>
    <xf numFmtId="173" fontId="17" fillId="0" borderId="0" xfId="0" applyNumberFormat="1" applyFont="1"/>
    <xf numFmtId="177" fontId="17" fillId="0" borderId="0" xfId="0" applyNumberFormat="1" applyFont="1"/>
    <xf numFmtId="173" fontId="19" fillId="10" borderId="9" xfId="0" applyNumberFormat="1" applyFont="1" applyFill="1" applyBorder="1"/>
    <xf numFmtId="173" fontId="19" fillId="0" borderId="9" xfId="0" applyNumberFormat="1" applyFont="1" applyBorder="1"/>
    <xf numFmtId="9" fontId="0" fillId="0" borderId="8" xfId="30" applyFont="1" applyBorder="1"/>
    <xf numFmtId="0" fontId="30" fillId="8" borderId="7" xfId="0" applyFont="1" applyFill="1" applyBorder="1" applyAlignment="1">
      <alignment horizontal="center" vertical="center"/>
    </xf>
    <xf numFmtId="0" fontId="30" fillId="8" borderId="7" xfId="0" applyFont="1" applyFill="1" applyBorder="1" applyAlignment="1">
      <alignment horizontal="center" vertical="center" wrapText="1"/>
    </xf>
    <xf numFmtId="173" fontId="0" fillId="0" borderId="9" xfId="0" applyNumberFormat="1" applyFill="1" applyBorder="1"/>
    <xf numFmtId="9" fontId="0" fillId="0" borderId="17" xfId="30" applyFont="1" applyBorder="1"/>
    <xf numFmtId="9" fontId="0" fillId="0" borderId="18" xfId="30" applyFont="1" applyBorder="1"/>
    <xf numFmtId="9" fontId="0" fillId="0" borderId="18" xfId="30" applyNumberFormat="1" applyFont="1" applyBorder="1"/>
    <xf numFmtId="9" fontId="0" fillId="0" borderId="19" xfId="30" applyFont="1" applyBorder="1"/>
    <xf numFmtId="173" fontId="17" fillId="0" borderId="7" xfId="3" applyNumberFormat="1" applyFont="1" applyBorder="1"/>
    <xf numFmtId="0" fontId="17" fillId="0" borderId="7" xfId="0" applyFont="1" applyBorder="1"/>
    <xf numFmtId="173" fontId="17" fillId="0" borderId="0" xfId="3" applyNumberFormat="1" applyFont="1"/>
    <xf numFmtId="166" fontId="17" fillId="0" borderId="0" xfId="0" applyNumberFormat="1" applyFont="1"/>
    <xf numFmtId="0" fontId="20" fillId="0" borderId="0" xfId="0" applyFont="1" applyAlignment="1">
      <alignment horizontal="left"/>
    </xf>
    <xf numFmtId="0" fontId="20" fillId="0" borderId="0" xfId="0" applyFont="1"/>
    <xf numFmtId="15" fontId="23" fillId="0" borderId="0" xfId="0" applyNumberFormat="1" applyFont="1" applyAlignment="1">
      <alignment horizontal="right"/>
    </xf>
    <xf numFmtId="0" fontId="15" fillId="0" borderId="0" xfId="0" applyFont="1" applyAlignment="1">
      <alignment vertical="center"/>
    </xf>
    <xf numFmtId="0" fontId="0" fillId="0" borderId="0" xfId="0" applyAlignment="1">
      <alignment vertical="center"/>
    </xf>
    <xf numFmtId="0" fontId="29" fillId="8" borderId="7" xfId="0" applyFont="1" applyFill="1" applyBorder="1" applyAlignment="1">
      <alignment horizontal="center" wrapText="1"/>
    </xf>
    <xf numFmtId="0" fontId="20" fillId="0" borderId="0" xfId="0" applyFont="1" applyAlignment="1">
      <alignment vertical="center"/>
    </xf>
    <xf numFmtId="0" fontId="30" fillId="8" borderId="0" xfId="0" applyFont="1" applyFill="1" applyAlignment="1">
      <alignment horizontal="center"/>
    </xf>
    <xf numFmtId="0" fontId="0" fillId="7" borderId="18" xfId="0" applyFill="1" applyBorder="1" applyAlignment="1">
      <alignment horizontal="center" vertical="center"/>
    </xf>
    <xf numFmtId="0" fontId="0" fillId="7" borderId="18" xfId="0" applyFill="1" applyBorder="1"/>
    <xf numFmtId="173" fontId="17" fillId="7" borderId="18" xfId="3" applyNumberFormat="1" applyFont="1" applyFill="1" applyBorder="1"/>
    <xf numFmtId="0" fontId="17" fillId="7" borderId="18" xfId="0" applyFont="1" applyFill="1" applyBorder="1"/>
    <xf numFmtId="0" fontId="0" fillId="7" borderId="18" xfId="0" applyFill="1" applyBorder="1" applyAlignment="1">
      <alignment wrapText="1"/>
    </xf>
    <xf numFmtId="0" fontId="22" fillId="7" borderId="18" xfId="0" applyFont="1" applyFill="1" applyBorder="1" applyAlignment="1">
      <alignment horizontal="right"/>
    </xf>
    <xf numFmtId="173" fontId="17" fillId="7" borderId="18" xfId="0" applyNumberFormat="1" applyFont="1" applyFill="1" applyBorder="1"/>
    <xf numFmtId="0" fontId="0" fillId="7" borderId="18" xfId="0" applyFill="1" applyBorder="1" applyAlignment="1">
      <alignment horizontal="right"/>
    </xf>
    <xf numFmtId="164" fontId="17" fillId="7" borderId="18" xfId="3" applyFont="1" applyFill="1" applyBorder="1"/>
    <xf numFmtId="0" fontId="0" fillId="7" borderId="18" xfId="0" applyFill="1" applyBorder="1" applyAlignment="1">
      <alignment horizontal="left" wrapText="1"/>
    </xf>
    <xf numFmtId="0" fontId="0" fillId="9" borderId="18" xfId="0" applyFill="1" applyBorder="1" applyAlignment="1">
      <alignment horizontal="center" vertical="center"/>
    </xf>
    <xf numFmtId="0" fontId="0" fillId="9" borderId="18" xfId="0" applyFill="1" applyBorder="1" applyAlignment="1">
      <alignment horizontal="left"/>
    </xf>
    <xf numFmtId="173" fontId="17" fillId="9" borderId="18" xfId="0" applyNumberFormat="1" applyFont="1" applyFill="1" applyBorder="1"/>
    <xf numFmtId="173" fontId="17" fillId="9" borderId="18" xfId="0" applyNumberFormat="1" applyFont="1" applyFill="1" applyBorder="1" applyAlignment="1">
      <alignment horizontal="right"/>
    </xf>
    <xf numFmtId="0" fontId="22" fillId="9" borderId="18" xfId="0" applyFont="1" applyFill="1" applyBorder="1" applyAlignment="1">
      <alignment horizontal="right"/>
    </xf>
    <xf numFmtId="0" fontId="0" fillId="9" borderId="18" xfId="0" applyFill="1" applyBorder="1" applyAlignment="1">
      <alignment horizontal="right"/>
    </xf>
    <xf numFmtId="173" fontId="17" fillId="9" borderId="18" xfId="3" applyNumberFormat="1" applyFont="1" applyFill="1" applyBorder="1"/>
    <xf numFmtId="0" fontId="0" fillId="7" borderId="23" xfId="0" applyFill="1" applyBorder="1" applyAlignment="1">
      <alignment horizontal="center" vertical="center"/>
    </xf>
    <xf numFmtId="0" fontId="0" fillId="7" borderId="23" xfId="0" applyFill="1" applyBorder="1"/>
    <xf numFmtId="173" fontId="17" fillId="7" borderId="23" xfId="3" applyNumberFormat="1" applyFont="1" applyFill="1" applyBorder="1"/>
    <xf numFmtId="0" fontId="17" fillId="7" borderId="23" xfId="0" applyFont="1" applyFill="1" applyBorder="1"/>
    <xf numFmtId="0" fontId="0" fillId="7" borderId="23" xfId="0" applyFill="1" applyBorder="1" applyAlignment="1">
      <alignment wrapText="1"/>
    </xf>
    <xf numFmtId="0" fontId="0" fillId="7" borderId="0" xfId="0" applyFill="1" applyAlignment="1">
      <alignment horizontal="center" vertical="center"/>
    </xf>
    <xf numFmtId="0" fontId="22" fillId="7" borderId="0" xfId="0" applyFont="1" applyFill="1" applyAlignment="1">
      <alignment horizontal="right"/>
    </xf>
    <xf numFmtId="173" fontId="17" fillId="7" borderId="0" xfId="0" applyNumberFormat="1" applyFont="1" applyFill="1"/>
    <xf numFmtId="173" fontId="17" fillId="7" borderId="0" xfId="3" applyNumberFormat="1" applyFont="1" applyFill="1"/>
    <xf numFmtId="0" fontId="0" fillId="7" borderId="23" xfId="0" applyFill="1" applyBorder="1" applyAlignment="1">
      <alignment horizontal="right"/>
    </xf>
    <xf numFmtId="173" fontId="17" fillId="7" borderId="23" xfId="0" applyNumberFormat="1" applyFont="1" applyFill="1" applyBorder="1"/>
    <xf numFmtId="164" fontId="17" fillId="7" borderId="23" xfId="3" applyFont="1" applyFill="1" applyBorder="1"/>
    <xf numFmtId="0" fontId="0" fillId="7" borderId="23" xfId="0" applyFill="1" applyBorder="1" applyAlignment="1">
      <alignment horizontal="left" wrapText="1"/>
    </xf>
    <xf numFmtId="0" fontId="0" fillId="9" borderId="23" xfId="0" applyFill="1" applyBorder="1" applyAlignment="1">
      <alignment horizontal="center" vertical="center"/>
    </xf>
    <xf numFmtId="0" fontId="0" fillId="9" borderId="23" xfId="0" applyFill="1" applyBorder="1" applyAlignment="1">
      <alignment horizontal="left"/>
    </xf>
    <xf numFmtId="173" fontId="17" fillId="9" borderId="23" xfId="0" applyNumberFormat="1" applyFont="1" applyFill="1" applyBorder="1"/>
    <xf numFmtId="0" fontId="0" fillId="9" borderId="0" xfId="0" applyFill="1" applyAlignment="1">
      <alignment horizontal="center" vertical="center"/>
    </xf>
    <xf numFmtId="173" fontId="17" fillId="9" borderId="23" xfId="0" applyNumberFormat="1" applyFont="1" applyFill="1" applyBorder="1" applyAlignment="1">
      <alignment horizontal="right"/>
    </xf>
    <xf numFmtId="0" fontId="22" fillId="9" borderId="23" xfId="0" applyFont="1" applyFill="1" applyBorder="1" applyAlignment="1">
      <alignment horizontal="right"/>
    </xf>
    <xf numFmtId="0" fontId="0" fillId="9" borderId="23" xfId="0" applyFill="1" applyBorder="1" applyAlignment="1">
      <alignment horizontal="right"/>
    </xf>
    <xf numFmtId="173" fontId="17" fillId="9" borderId="23" xfId="3" applyNumberFormat="1" applyFont="1" applyFill="1" applyBorder="1"/>
    <xf numFmtId="0" fontId="29" fillId="11" borderId="0" xfId="0" applyFont="1" applyFill="1" applyAlignment="1">
      <alignment horizontal="center" vertical="center"/>
    </xf>
    <xf numFmtId="0" fontId="29" fillId="8" borderId="0" xfId="0" applyFont="1" applyFill="1" applyAlignment="1">
      <alignment horizontal="center" vertical="center"/>
    </xf>
    <xf numFmtId="0" fontId="0" fillId="7" borderId="0" xfId="0" applyFill="1" applyAlignment="1">
      <alignment horizontal="left" vertical="center" wrapText="1"/>
    </xf>
    <xf numFmtId="0" fontId="0" fillId="7" borderId="0" xfId="0" applyFill="1" applyAlignment="1">
      <alignment horizontal="center" vertical="center" wrapText="1"/>
    </xf>
    <xf numFmtId="166" fontId="23" fillId="7" borderId="0" xfId="0" applyNumberFormat="1" applyFont="1" applyFill="1" applyAlignment="1">
      <alignment vertical="top" wrapText="1"/>
    </xf>
    <xf numFmtId="174" fontId="17" fillId="7" borderId="0" xfId="0" applyNumberFormat="1" applyFont="1" applyFill="1" applyAlignment="1">
      <alignment vertical="top" wrapText="1"/>
    </xf>
    <xf numFmtId="0" fontId="22" fillId="7" borderId="0" xfId="0" applyFont="1" applyFill="1" applyAlignment="1">
      <alignment horizontal="right" vertical="center" wrapText="1"/>
    </xf>
    <xf numFmtId="0" fontId="22" fillId="7" borderId="0" xfId="0" applyFont="1" applyFill="1" applyAlignment="1">
      <alignment horizontal="center" vertical="center" wrapText="1"/>
    </xf>
    <xf numFmtId="0" fontId="0" fillId="7" borderId="0" xfId="0" applyFill="1" applyAlignment="1">
      <alignment horizontal="right" vertical="center" wrapText="1"/>
    </xf>
    <xf numFmtId="1" fontId="23" fillId="7" borderId="0" xfId="0" applyNumberFormat="1" applyFont="1" applyFill="1" applyAlignment="1">
      <alignment vertical="top" wrapText="1"/>
    </xf>
    <xf numFmtId="166" fontId="23" fillId="7" borderId="0" xfId="0" applyNumberFormat="1" applyFont="1" applyFill="1" applyAlignment="1">
      <alignment horizontal="right" vertical="top" wrapText="1"/>
    </xf>
    <xf numFmtId="0" fontId="0" fillId="7" borderId="7" xfId="0" applyFill="1" applyBorder="1" applyAlignment="1">
      <alignment horizontal="left" vertical="center" wrapText="1"/>
    </xf>
    <xf numFmtId="0" fontId="0" fillId="7" borderId="7" xfId="0" applyFill="1" applyBorder="1" applyAlignment="1">
      <alignment horizontal="center" vertical="center" wrapText="1"/>
    </xf>
    <xf numFmtId="166" fontId="23" fillId="7" borderId="7" xfId="0" applyNumberFormat="1" applyFont="1" applyFill="1" applyBorder="1" applyAlignment="1">
      <alignment horizontal="right" vertical="top" wrapText="1"/>
    </xf>
    <xf numFmtId="174" fontId="17" fillId="7" borderId="7" xfId="0" applyNumberFormat="1" applyFont="1" applyFill="1" applyBorder="1" applyAlignment="1">
      <alignment vertical="top" wrapText="1"/>
    </xf>
    <xf numFmtId="0" fontId="0" fillId="9" borderId="0" xfId="0" applyFill="1" applyAlignment="1">
      <alignment horizontal="left" vertical="center" wrapText="1"/>
    </xf>
    <xf numFmtId="0" fontId="0" fillId="9" borderId="0" xfId="0" applyFill="1" applyAlignment="1">
      <alignment horizontal="center" vertical="top" wrapText="1"/>
    </xf>
    <xf numFmtId="166" fontId="65" fillId="9" borderId="0" xfId="0" applyNumberFormat="1" applyFont="1" applyFill="1" applyAlignment="1">
      <alignment vertical="center" wrapText="1"/>
    </xf>
    <xf numFmtId="174" fontId="17" fillId="9" borderId="0" xfId="0" applyNumberFormat="1" applyFont="1" applyFill="1" applyAlignment="1">
      <alignment vertical="top" wrapText="1"/>
    </xf>
    <xf numFmtId="0" fontId="22" fillId="9" borderId="0" xfId="0" applyFont="1" applyFill="1" applyAlignment="1">
      <alignment horizontal="right" vertical="center" wrapText="1"/>
    </xf>
    <xf numFmtId="0" fontId="22" fillId="9" borderId="0" xfId="0" applyFont="1" applyFill="1" applyAlignment="1">
      <alignment horizontal="center" vertical="center" wrapText="1"/>
    </xf>
    <xf numFmtId="166" fontId="23" fillId="9" borderId="0" xfId="0" applyNumberFormat="1" applyFont="1" applyFill="1" applyAlignment="1">
      <alignment vertical="center" wrapText="1"/>
    </xf>
    <xf numFmtId="0" fontId="0" fillId="9" borderId="0" xfId="0" applyFill="1" applyAlignment="1">
      <alignment horizontal="right" vertical="center" wrapText="1"/>
    </xf>
    <xf numFmtId="0" fontId="0" fillId="9" borderId="0" xfId="0" applyFill="1" applyAlignment="1">
      <alignment horizontal="center" vertical="center" wrapText="1"/>
    </xf>
    <xf numFmtId="0" fontId="0" fillId="9" borderId="0" xfId="0" applyFill="1" applyAlignment="1">
      <alignment vertical="center" wrapText="1"/>
    </xf>
    <xf numFmtId="166" fontId="15" fillId="0" borderId="0" xfId="0" applyNumberFormat="1" applyFont="1" applyAlignment="1">
      <alignment vertical="top" wrapText="1"/>
    </xf>
    <xf numFmtId="0" fontId="0" fillId="0" borderId="0" xfId="0" applyAlignment="1">
      <alignment vertical="top" wrapText="1"/>
    </xf>
    <xf numFmtId="0" fontId="53" fillId="11" borderId="0" xfId="0" applyFont="1" applyFill="1" applyAlignment="1">
      <alignment wrapText="1"/>
    </xf>
    <xf numFmtId="0" fontId="29" fillId="11" borderId="0" xfId="0" applyFont="1" applyFill="1" applyAlignment="1">
      <alignment wrapText="1"/>
    </xf>
    <xf numFmtId="0" fontId="0" fillId="0" borderId="18" xfId="0" applyBorder="1" applyAlignment="1">
      <alignment vertical="center" wrapText="1"/>
    </xf>
    <xf numFmtId="172" fontId="17" fillId="0" borderId="18" xfId="3" applyNumberFormat="1" applyFont="1" applyBorder="1" applyAlignment="1">
      <alignment vertical="top"/>
    </xf>
    <xf numFmtId="174" fontId="17" fillId="0" borderId="0" xfId="0" applyNumberFormat="1" applyFont="1" applyAlignment="1">
      <alignment vertical="top"/>
    </xf>
    <xf numFmtId="9" fontId="17" fillId="0" borderId="0" xfId="30" applyFont="1" applyAlignment="1">
      <alignment vertical="top"/>
    </xf>
    <xf numFmtId="0" fontId="0" fillId="0" borderId="18" xfId="0" applyBorder="1" applyAlignment="1">
      <alignment wrapText="1"/>
    </xf>
    <xf numFmtId="0" fontId="0" fillId="0" borderId="18" xfId="0" applyBorder="1" applyAlignment="1">
      <alignment horizontal="left" vertical="center" wrapText="1"/>
    </xf>
    <xf numFmtId="0" fontId="2" fillId="0" borderId="0" xfId="0" applyFont="1" applyAlignment="1">
      <alignment vertical="center" wrapText="1"/>
    </xf>
    <xf numFmtId="9" fontId="4" fillId="0" borderId="0" xfId="30" applyFont="1"/>
    <xf numFmtId="0" fontId="29" fillId="8" borderId="0" xfId="27" applyFont="1" applyFill="1" applyBorder="1" applyAlignment="1">
      <alignment horizontal="center" vertical="center" wrapText="1"/>
    </xf>
    <xf numFmtId="0" fontId="29" fillId="8" borderId="27" xfId="27" applyFont="1" applyFill="1" applyBorder="1" applyAlignment="1">
      <alignment horizontal="center" vertical="center" wrapText="1"/>
    </xf>
    <xf numFmtId="0" fontId="29" fillId="8" borderId="27" xfId="27" applyFont="1" applyFill="1" applyBorder="1" applyAlignment="1">
      <alignment horizontal="center" vertical="center"/>
    </xf>
    <xf numFmtId="0" fontId="17" fillId="0" borderId="28" xfId="27" applyFont="1" applyBorder="1" applyAlignment="1">
      <alignment horizontal="center" vertical="center" wrapText="1"/>
    </xf>
    <xf numFmtId="0" fontId="48" fillId="0" borderId="28" xfId="27" applyFont="1" applyBorder="1" applyAlignment="1">
      <alignment vertical="center" wrapText="1"/>
    </xf>
    <xf numFmtId="0" fontId="48" fillId="2" borderId="28" xfId="27" applyFont="1" applyFill="1" applyBorder="1" applyAlignment="1">
      <alignment vertical="center"/>
    </xf>
    <xf numFmtId="0" fontId="48" fillId="2" borderId="28" xfId="27" applyFont="1" applyFill="1" applyBorder="1" applyAlignment="1">
      <alignment horizontal="center" vertical="center" wrapText="1"/>
    </xf>
    <xf numFmtId="0" fontId="17" fillId="0" borderId="28" xfId="27" applyFont="1" applyBorder="1" applyAlignment="1">
      <alignment horizontal="right"/>
    </xf>
    <xf numFmtId="0" fontId="17" fillId="0" borderId="28" xfId="27" applyFont="1" applyBorder="1" applyAlignment="1">
      <alignment horizontal="center" vertical="top" wrapText="1"/>
    </xf>
    <xf numFmtId="166" fontId="17" fillId="0" borderId="28" xfId="27" applyNumberFormat="1" applyFont="1" applyBorder="1"/>
    <xf numFmtId="166" fontId="17" fillId="0" borderId="28" xfId="27" applyNumberFormat="1" applyFont="1" applyFill="1" applyBorder="1"/>
    <xf numFmtId="0" fontId="17" fillId="0" borderId="28" xfId="27" applyFont="1" applyFill="1" applyBorder="1" applyAlignment="1">
      <alignment horizontal="right"/>
    </xf>
    <xf numFmtId="0" fontId="17" fillId="2" borderId="28" xfId="27" applyFont="1" applyFill="1" applyBorder="1" applyAlignment="1">
      <alignment horizontal="center" vertical="top" wrapText="1"/>
    </xf>
    <xf numFmtId="0" fontId="17" fillId="2" borderId="28" xfId="27" applyFont="1" applyFill="1" applyBorder="1" applyAlignment="1">
      <alignment vertical="top"/>
    </xf>
    <xf numFmtId="176" fontId="17" fillId="0" borderId="28" xfId="28" applyNumberFormat="1" applyFont="1" applyBorder="1" applyAlignment="1">
      <alignment horizontal="center" vertical="top" wrapText="1"/>
    </xf>
    <xf numFmtId="166" fontId="17" fillId="0" borderId="28" xfId="27" applyNumberFormat="1" applyFont="1" applyBorder="1" applyAlignment="1">
      <alignment horizontal="center" vertical="top" wrapText="1"/>
    </xf>
    <xf numFmtId="172" fontId="17" fillId="0" borderId="28" xfId="28" applyNumberFormat="1" applyFont="1" applyBorder="1"/>
    <xf numFmtId="0" fontId="48" fillId="0" borderId="28" xfId="27" applyFont="1" applyBorder="1"/>
    <xf numFmtId="175" fontId="17" fillId="2" borderId="28" xfId="27" applyNumberFormat="1" applyFont="1" applyFill="1" applyBorder="1" applyAlignment="1">
      <alignment vertical="top"/>
    </xf>
    <xf numFmtId="0" fontId="17" fillId="0" borderId="28" xfId="27" applyFont="1" applyBorder="1" applyAlignment="1">
      <alignment horizontal="right" wrapText="1"/>
    </xf>
    <xf numFmtId="177" fontId="17" fillId="0" borderId="28" xfId="28" applyNumberFormat="1" applyFont="1" applyBorder="1"/>
    <xf numFmtId="166" fontId="17" fillId="0" borderId="28" xfId="27" applyNumberFormat="1" applyFont="1" applyBorder="1" applyAlignment="1">
      <alignment vertical="top"/>
    </xf>
    <xf numFmtId="0" fontId="17" fillId="0" borderId="28" xfId="27" applyFont="1" applyFill="1" applyBorder="1" applyAlignment="1">
      <alignment horizontal="center" vertical="center" wrapText="1"/>
    </xf>
    <xf numFmtId="0" fontId="17" fillId="0" borderId="28" xfId="27" applyFont="1" applyFill="1" applyBorder="1" applyAlignment="1">
      <alignment horizontal="center" vertical="top" wrapText="1"/>
    </xf>
    <xf numFmtId="177" fontId="17" fillId="0" borderId="28" xfId="28" applyNumberFormat="1" applyFont="1" applyFill="1" applyBorder="1" applyAlignment="1">
      <alignment vertical="top"/>
    </xf>
    <xf numFmtId="0" fontId="17" fillId="0" borderId="28" xfId="27" applyFont="1" applyFill="1" applyBorder="1" applyAlignment="1">
      <alignment vertical="top" wrapText="1"/>
    </xf>
    <xf numFmtId="0" fontId="17" fillId="0" borderId="28" xfId="27" applyFont="1" applyFill="1" applyBorder="1" applyAlignment="1">
      <alignment horizontal="right" wrapText="1"/>
    </xf>
    <xf numFmtId="166" fontId="17" fillId="0" borderId="28" xfId="27" applyNumberFormat="1" applyFont="1" applyFill="1" applyBorder="1" applyAlignment="1">
      <alignment vertical="top"/>
    </xf>
    <xf numFmtId="2" fontId="17" fillId="0" borderId="28" xfId="28" applyNumberFormat="1" applyFont="1" applyBorder="1"/>
    <xf numFmtId="177" fontId="17" fillId="0" borderId="28" xfId="28" applyNumberFormat="1" applyFont="1" applyFill="1" applyBorder="1"/>
    <xf numFmtId="177" fontId="17" fillId="0" borderId="28" xfId="27" applyNumberFormat="1" applyFont="1" applyBorder="1"/>
    <xf numFmtId="164" fontId="17" fillId="0" borderId="28" xfId="28" applyFont="1" applyBorder="1"/>
    <xf numFmtId="0" fontId="17" fillId="2" borderId="28" xfId="27" applyFont="1" applyFill="1" applyBorder="1"/>
    <xf numFmtId="0" fontId="17" fillId="0" borderId="28" xfId="27" applyFont="1" applyBorder="1" applyAlignment="1">
      <alignment horizontal="center"/>
    </xf>
    <xf numFmtId="0" fontId="17" fillId="0" borderId="28" xfId="27" applyFont="1" applyBorder="1"/>
    <xf numFmtId="166" fontId="17" fillId="0" borderId="28" xfId="27" applyNumberFormat="1" applyFont="1" applyBorder="1" applyAlignment="1">
      <alignment horizontal="right" vertical="top"/>
    </xf>
    <xf numFmtId="166" fontId="17" fillId="0" borderId="28" xfId="27" applyNumberFormat="1" applyFont="1" applyFill="1" applyBorder="1" applyAlignment="1">
      <alignment horizontal="right" vertical="top"/>
    </xf>
    <xf numFmtId="0" fontId="17" fillId="0" borderId="28" xfId="27" applyFont="1" applyBorder="1" applyAlignment="1">
      <alignment horizontal="left" vertical="top" wrapText="1"/>
    </xf>
    <xf numFmtId="0" fontId="17" fillId="2" borderId="28" xfId="27" applyFont="1" applyFill="1" applyBorder="1" applyAlignment="1">
      <alignment horizontal="right" vertical="top"/>
    </xf>
    <xf numFmtId="0" fontId="17" fillId="2" borderId="28" xfId="27" applyFont="1" applyFill="1" applyBorder="1" applyAlignment="1">
      <alignment horizontal="left" vertical="top" wrapText="1"/>
    </xf>
    <xf numFmtId="176" fontId="17" fillId="0" borderId="28" xfId="28" applyNumberFormat="1" applyFont="1" applyBorder="1" applyAlignment="1">
      <alignment horizontal="right" vertical="top" wrapText="1"/>
    </xf>
    <xf numFmtId="0" fontId="17" fillId="0" borderId="28" xfId="27" applyFont="1" applyBorder="1" applyAlignment="1">
      <alignment horizontal="right" vertical="top" wrapText="1"/>
    </xf>
    <xf numFmtId="0" fontId="17" fillId="2" borderId="28" xfId="27" applyFont="1" applyFill="1" applyBorder="1" applyAlignment="1">
      <alignment horizontal="right" vertical="top" wrapText="1"/>
    </xf>
    <xf numFmtId="175" fontId="17" fillId="2" borderId="28" xfId="27" applyNumberFormat="1" applyFont="1" applyFill="1" applyBorder="1" applyAlignment="1">
      <alignment horizontal="left" vertical="top" wrapText="1"/>
    </xf>
    <xf numFmtId="177" fontId="17" fillId="0" borderId="28" xfId="28" applyNumberFormat="1" applyFont="1" applyBorder="1" applyAlignment="1">
      <alignment horizontal="right" vertical="top"/>
    </xf>
    <xf numFmtId="0" fontId="17" fillId="0" borderId="28" xfId="27" applyFont="1" applyFill="1" applyBorder="1" applyAlignment="1">
      <alignment horizontal="right" vertical="top" wrapText="1"/>
    </xf>
    <xf numFmtId="177" fontId="17" fillId="0" borderId="28" xfId="28" applyNumberFormat="1" applyFont="1" applyFill="1" applyBorder="1" applyAlignment="1">
      <alignment horizontal="right" vertical="top"/>
    </xf>
    <xf numFmtId="0" fontId="17" fillId="0" borderId="28" xfId="27" applyFont="1" applyFill="1" applyBorder="1" applyAlignment="1">
      <alignment horizontal="left" vertical="top" wrapText="1"/>
    </xf>
    <xf numFmtId="177" fontId="17" fillId="0" borderId="28" xfId="27" applyNumberFormat="1" applyFont="1" applyBorder="1" applyAlignment="1">
      <alignment horizontal="right" vertical="top"/>
    </xf>
    <xf numFmtId="164" fontId="17" fillId="0" borderId="28" xfId="28" applyFont="1" applyBorder="1" applyAlignment="1">
      <alignment horizontal="right" vertical="top"/>
    </xf>
    <xf numFmtId="175" fontId="17" fillId="2" borderId="28" xfId="27" applyNumberFormat="1" applyFont="1" applyFill="1" applyBorder="1" applyAlignment="1">
      <alignment horizontal="right" vertical="top"/>
    </xf>
    <xf numFmtId="0" fontId="17" fillId="0" borderId="27" xfId="27" applyFont="1" applyBorder="1" applyAlignment="1">
      <alignment horizontal="center" vertical="top" wrapText="1"/>
    </xf>
    <xf numFmtId="0" fontId="48" fillId="0" borderId="27" xfId="27" applyFont="1" applyBorder="1" applyAlignment="1">
      <alignment vertical="center" wrapText="1"/>
    </xf>
    <xf numFmtId="0" fontId="48" fillId="2" borderId="27" xfId="27" applyFont="1" applyFill="1" applyBorder="1" applyAlignment="1">
      <alignment vertical="center"/>
    </xf>
    <xf numFmtId="0" fontId="48" fillId="2" borderId="27" xfId="27" applyFont="1" applyFill="1" applyBorder="1" applyAlignment="1">
      <alignment horizontal="center" vertical="center" wrapText="1"/>
    </xf>
    <xf numFmtId="175" fontId="17" fillId="0" borderId="28" xfId="27" applyNumberFormat="1" applyFont="1" applyBorder="1" applyAlignment="1">
      <alignment vertical="top"/>
    </xf>
    <xf numFmtId="9" fontId="17" fillId="0" borderId="28" xfId="27" applyNumberFormat="1" applyFont="1" applyBorder="1" applyAlignment="1">
      <alignment vertical="top"/>
    </xf>
    <xf numFmtId="9" fontId="17" fillId="0" borderId="28" xfId="27" applyNumberFormat="1" applyFont="1" applyFill="1" applyBorder="1" applyAlignment="1">
      <alignment vertical="top"/>
    </xf>
    <xf numFmtId="0" fontId="50" fillId="2" borderId="28" xfId="27" applyFont="1" applyFill="1" applyBorder="1" applyAlignment="1">
      <alignment vertical="top"/>
    </xf>
    <xf numFmtId="175" fontId="50" fillId="2" borderId="28" xfId="27" applyNumberFormat="1" applyFont="1" applyFill="1" applyBorder="1" applyAlignment="1">
      <alignment vertical="top"/>
    </xf>
    <xf numFmtId="3" fontId="17" fillId="0" borderId="28" xfId="27" applyNumberFormat="1" applyFont="1" applyBorder="1" applyAlignment="1">
      <alignment vertical="top"/>
    </xf>
    <xf numFmtId="9" fontId="17" fillId="2" borderId="28" xfId="27" applyNumberFormat="1" applyFont="1" applyFill="1" applyBorder="1" applyAlignment="1">
      <alignment vertical="top"/>
    </xf>
    <xf numFmtId="9" fontId="50" fillId="2" borderId="28" xfId="27" applyNumberFormat="1" applyFont="1" applyFill="1" applyBorder="1" applyAlignment="1">
      <alignment vertical="top"/>
    </xf>
    <xf numFmtId="2" fontId="17" fillId="2" borderId="28" xfId="27" applyNumberFormat="1" applyFont="1" applyFill="1" applyBorder="1" applyAlignment="1">
      <alignment vertical="top"/>
    </xf>
    <xf numFmtId="2" fontId="50" fillId="2" borderId="28" xfId="27" applyNumberFormat="1" applyFont="1" applyFill="1" applyBorder="1" applyAlignment="1">
      <alignment vertical="top"/>
    </xf>
    <xf numFmtId="9" fontId="17" fillId="0" borderId="28" xfId="2" applyFont="1" applyBorder="1" applyAlignment="1">
      <alignment vertical="top"/>
    </xf>
    <xf numFmtId="0" fontId="29" fillId="8" borderId="0" xfId="27" applyFont="1" applyFill="1" applyAlignment="1">
      <alignment horizontal="center" vertical="center" wrapText="1"/>
    </xf>
    <xf numFmtId="0" fontId="29" fillId="0" borderId="0" xfId="27" applyFont="1" applyAlignment="1">
      <alignment horizontal="center" vertical="center" wrapText="1"/>
    </xf>
    <xf numFmtId="169" fontId="17" fillId="0" borderId="16" xfId="0" applyNumberFormat="1" applyFont="1" applyFill="1" applyBorder="1" applyAlignment="1"/>
    <xf numFmtId="169" fontId="17" fillId="0" borderId="20" xfId="0" applyNumberFormat="1" applyFont="1" applyFill="1" applyBorder="1" applyAlignment="1"/>
    <xf numFmtId="169" fontId="17" fillId="0" borderId="21" xfId="0" applyNumberFormat="1" applyFont="1" applyFill="1" applyBorder="1"/>
    <xf numFmtId="169" fontId="13" fillId="0" borderId="21" xfId="0" applyNumberFormat="1" applyFont="1" applyFill="1" applyBorder="1"/>
    <xf numFmtId="166" fontId="0" fillId="0" borderId="21" xfId="0" applyNumberFormat="1" applyFill="1" applyBorder="1"/>
    <xf numFmtId="166" fontId="0" fillId="0" borderId="16" xfId="0" applyNumberFormat="1" applyFill="1" applyBorder="1"/>
    <xf numFmtId="0" fontId="31" fillId="8" borderId="5" xfId="1" applyFont="1" applyFill="1" applyBorder="1" applyAlignment="1">
      <alignment horizontal="center" vertical="center" wrapText="1"/>
    </xf>
    <xf numFmtId="166" fontId="17" fillId="0" borderId="5" xfId="0" applyNumberFormat="1" applyFont="1" applyFill="1" applyBorder="1"/>
    <xf numFmtId="166" fontId="0" fillId="0" borderId="5" xfId="0" applyNumberFormat="1" applyFont="1" applyFill="1" applyBorder="1"/>
    <xf numFmtId="9" fontId="17" fillId="0" borderId="0" xfId="2" applyFont="1"/>
    <xf numFmtId="10" fontId="0" fillId="0" borderId="0" xfId="2" applyNumberFormat="1" applyFont="1"/>
    <xf numFmtId="2" fontId="0" fillId="0" borderId="0" xfId="2" applyNumberFormat="1" applyFont="1"/>
    <xf numFmtId="0" fontId="1" fillId="0" borderId="0" xfId="1" applyFont="1" applyBorder="1"/>
    <xf numFmtId="166" fontId="17" fillId="0" borderId="28" xfId="27" applyNumberFormat="1" applyFont="1" applyBorder="1" applyAlignment="1">
      <alignment horizontal="right"/>
    </xf>
    <xf numFmtId="0" fontId="0" fillId="0" borderId="12"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0" xfId="0" applyFont="1" applyAlignment="1">
      <alignment horizontal="right"/>
    </xf>
    <xf numFmtId="0" fontId="17" fillId="2" borderId="28" xfId="27" applyFont="1" applyFill="1" applyBorder="1" applyAlignment="1">
      <alignment vertical="top" wrapText="1"/>
    </xf>
    <xf numFmtId="175" fontId="17" fillId="2" borderId="28" xfId="27" applyNumberFormat="1" applyFont="1" applyFill="1" applyBorder="1" applyAlignment="1">
      <alignment vertical="top" wrapText="1"/>
    </xf>
    <xf numFmtId="0" fontId="17" fillId="0" borderId="28" xfId="27" applyFont="1" applyBorder="1" applyAlignment="1">
      <alignment vertical="top" wrapText="1"/>
    </xf>
    <xf numFmtId="0" fontId="33" fillId="0" borderId="0" xfId="0" applyFont="1" applyFill="1"/>
    <xf numFmtId="0" fontId="18" fillId="0" borderId="0" xfId="0" applyFont="1"/>
    <xf numFmtId="0" fontId="32" fillId="8" borderId="7" xfId="0" applyFont="1" applyFill="1" applyBorder="1" applyAlignment="1">
      <alignment horizontal="center" vertical="center"/>
    </xf>
    <xf numFmtId="0" fontId="69" fillId="0" borderId="7" xfId="0" applyFont="1" applyBorder="1" applyAlignment="1">
      <alignment horizontal="left" vertical="center" wrapText="1"/>
    </xf>
    <xf numFmtId="0" fontId="16" fillId="0" borderId="7" xfId="0" applyFont="1" applyBorder="1" applyAlignment="1">
      <alignment vertical="center"/>
    </xf>
    <xf numFmtId="0" fontId="70" fillId="0" borderId="7" xfId="0" applyFont="1" applyBorder="1" applyAlignment="1">
      <alignment vertical="center" wrapText="1"/>
    </xf>
    <xf numFmtId="0" fontId="18" fillId="0" borderId="0" xfId="0" applyFont="1" applyAlignment="1">
      <alignment wrapText="1"/>
    </xf>
    <xf numFmtId="0" fontId="16" fillId="0" borderId="7" xfId="0" applyFont="1" applyBorder="1" applyAlignment="1">
      <alignment vertical="center" wrapText="1"/>
    </xf>
    <xf numFmtId="0" fontId="69" fillId="0" borderId="7" xfId="0" applyFont="1" applyBorder="1" applyAlignment="1">
      <alignment horizontal="left" vertical="center"/>
    </xf>
    <xf numFmtId="0" fontId="16" fillId="0" borderId="7" xfId="0" applyFont="1" applyBorder="1" applyAlignment="1">
      <alignment vertical="top" wrapText="1"/>
    </xf>
    <xf numFmtId="0" fontId="70" fillId="0" borderId="7" xfId="0" applyFont="1" applyBorder="1" applyAlignment="1">
      <alignment vertical="center"/>
    </xf>
    <xf numFmtId="0" fontId="53" fillId="8" borderId="7" xfId="0" applyFont="1" applyFill="1" applyBorder="1" applyAlignment="1">
      <alignment horizontal="center" vertical="center"/>
    </xf>
    <xf numFmtId="0" fontId="16" fillId="0" borderId="7" xfId="0" applyFont="1" applyBorder="1" applyAlignment="1">
      <alignment horizontal="left" vertical="center" wrapText="1"/>
    </xf>
    <xf numFmtId="0" fontId="45" fillId="5" borderId="0" xfId="0" applyFont="1" applyFill="1" applyAlignment="1">
      <alignment vertical="top" wrapText="1"/>
    </xf>
    <xf numFmtId="0" fontId="60" fillId="0" borderId="0" xfId="29" applyFont="1" applyFill="1"/>
    <xf numFmtId="0" fontId="0" fillId="5" borderId="4" xfId="0" applyFill="1" applyBorder="1" applyAlignment="1">
      <alignment horizontal="center" vertical="center"/>
    </xf>
    <xf numFmtId="0" fontId="0" fillId="0" borderId="4" xfId="0" applyBorder="1" applyAlignment="1">
      <alignment vertical="center" wrapText="1"/>
    </xf>
    <xf numFmtId="0" fontId="71" fillId="0" borderId="0" xfId="0" applyFont="1" applyAlignment="1">
      <alignment vertical="center" wrapText="1"/>
    </xf>
    <xf numFmtId="0" fontId="72" fillId="0" borderId="0" xfId="29" applyFont="1" applyFill="1"/>
    <xf numFmtId="0" fontId="22" fillId="0" borderId="0" xfId="0" applyFont="1" applyAlignment="1">
      <alignment vertical="top" wrapText="1"/>
    </xf>
    <xf numFmtId="0" fontId="0" fillId="0" borderId="30" xfId="0" applyBorder="1" applyAlignment="1">
      <alignment horizontal="center" vertical="center"/>
    </xf>
    <xf numFmtId="0" fontId="0" fillId="0" borderId="31" xfId="0" applyBorder="1" applyAlignment="1">
      <alignment vertical="center" wrapText="1"/>
    </xf>
    <xf numFmtId="0" fontId="0" fillId="0" borderId="32" xfId="0" applyBorder="1" applyAlignment="1">
      <alignment horizontal="center" vertical="center"/>
    </xf>
    <xf numFmtId="0" fontId="0" fillId="0" borderId="33" xfId="0" applyBorder="1" applyAlignment="1">
      <alignment vertical="center" wrapText="1"/>
    </xf>
    <xf numFmtId="0" fontId="0" fillId="0" borderId="34" xfId="0" applyBorder="1" applyAlignment="1">
      <alignment horizontal="center" vertical="center"/>
    </xf>
    <xf numFmtId="0" fontId="0" fillId="0" borderId="35" xfId="0" applyBorder="1" applyAlignment="1">
      <alignment vertical="center" wrapText="1"/>
    </xf>
    <xf numFmtId="0" fontId="0" fillId="0" borderId="36" xfId="0" applyBorder="1" applyAlignment="1">
      <alignment horizontal="center" vertical="center"/>
    </xf>
    <xf numFmtId="0" fontId="0" fillId="0" borderId="37" xfId="0" applyBorder="1" applyAlignment="1">
      <alignment vertical="center" wrapText="1"/>
    </xf>
    <xf numFmtId="0" fontId="34" fillId="0" borderId="0" xfId="0" applyFont="1" applyAlignment="1">
      <alignment horizontal="center" vertical="center" wrapText="1"/>
    </xf>
    <xf numFmtId="0" fontId="37" fillId="0" borderId="0" xfId="0" applyFont="1" applyAlignment="1">
      <alignment horizontal="center"/>
    </xf>
    <xf numFmtId="0" fontId="39" fillId="0" borderId="0" xfId="29" applyFont="1" applyAlignment="1">
      <alignment horizontal="center"/>
    </xf>
    <xf numFmtId="0" fontId="44" fillId="0" borderId="0" xfId="0" applyFont="1" applyAlignment="1">
      <alignment horizontal="left" vertical="center" wrapText="1"/>
    </xf>
    <xf numFmtId="0" fontId="68" fillId="0" borderId="0" xfId="0" applyFont="1" applyAlignment="1">
      <alignment horizontal="center" vertical="center"/>
    </xf>
    <xf numFmtId="0" fontId="71" fillId="8" borderId="29" xfId="0" applyFont="1" applyFill="1" applyBorder="1" applyAlignment="1">
      <alignment horizontal="center" vertical="center" wrapText="1"/>
    </xf>
    <xf numFmtId="0" fontId="71" fillId="8" borderId="26" xfId="0" applyFont="1" applyFill="1" applyBorder="1" applyAlignment="1">
      <alignment horizontal="center" vertical="center" wrapText="1"/>
    </xf>
    <xf numFmtId="0" fontId="0" fillId="0" borderId="0" xfId="0" applyAlignment="1">
      <alignment horizontal="left" vertical="top" wrapText="1"/>
    </xf>
    <xf numFmtId="0" fontId="22" fillId="0" borderId="0" xfId="0" applyFont="1" applyAlignment="1">
      <alignment horizontal="left" vertical="top" wrapText="1"/>
    </xf>
    <xf numFmtId="0" fontId="11" fillId="0" borderId="0" xfId="0" applyFont="1" applyFill="1" applyAlignment="1">
      <alignment horizontal="center"/>
    </xf>
    <xf numFmtId="0" fontId="31" fillId="8" borderId="17" xfId="0" applyFont="1" applyFill="1" applyBorder="1" applyAlignment="1">
      <alignment horizontal="center"/>
    </xf>
    <xf numFmtId="0" fontId="31" fillId="8" borderId="18" xfId="0" applyFont="1" applyFill="1" applyBorder="1" applyAlignment="1">
      <alignment horizontal="center"/>
    </xf>
    <xf numFmtId="0" fontId="19" fillId="0" borderId="0" xfId="0" applyFont="1" applyBorder="1" applyAlignment="1">
      <alignment horizontal="center"/>
    </xf>
    <xf numFmtId="0" fontId="48" fillId="0" borderId="0" xfId="0" applyFont="1" applyAlignment="1">
      <alignment horizontal="left" wrapText="1"/>
    </xf>
    <xf numFmtId="0" fontId="29" fillId="8" borderId="7" xfId="0" applyFont="1" applyFill="1" applyBorder="1" applyAlignment="1">
      <alignment horizontal="center"/>
    </xf>
    <xf numFmtId="0" fontId="0" fillId="0" borderId="0" xfId="0" applyFont="1" applyFill="1" applyAlignment="1">
      <alignment horizontal="left" wrapText="1"/>
    </xf>
    <xf numFmtId="0" fontId="15" fillId="7" borderId="24" xfId="0" applyFont="1" applyFill="1" applyBorder="1" applyAlignment="1">
      <alignment horizontal="center" vertical="center" textRotation="90" wrapText="1"/>
    </xf>
    <xf numFmtId="0" fontId="15" fillId="7" borderId="25" xfId="0" applyFont="1" applyFill="1" applyBorder="1" applyAlignment="1">
      <alignment horizontal="center" vertical="center" textRotation="90" wrapText="1"/>
    </xf>
    <xf numFmtId="0" fontId="15" fillId="9" borderId="24" xfId="0" applyFont="1" applyFill="1" applyBorder="1" applyAlignment="1">
      <alignment horizontal="center" vertical="center" textRotation="90"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2" xfId="0" applyFont="1" applyFill="1" applyBorder="1" applyAlignment="1">
      <alignment horizontal="center" vertical="center" wrapText="1"/>
    </xf>
    <xf numFmtId="0" fontId="66" fillId="0" borderId="0" xfId="0" applyFont="1" applyAlignment="1">
      <alignment horizontal="left" vertical="center" wrapText="1"/>
    </xf>
    <xf numFmtId="0" fontId="2" fillId="7" borderId="2" xfId="0" applyFont="1" applyFill="1" applyBorder="1" applyAlignment="1">
      <alignment horizontal="center" vertical="center" wrapText="1"/>
    </xf>
    <xf numFmtId="0" fontId="61" fillId="11" borderId="10" xfId="0" applyFont="1" applyFill="1" applyBorder="1" applyAlignment="1">
      <alignment horizontal="center" vertical="center" wrapText="1"/>
    </xf>
    <xf numFmtId="0" fontId="0" fillId="5" borderId="0" xfId="0" applyFill="1" applyAlignment="1">
      <alignment horizontal="left" vertical="top" wrapText="1"/>
    </xf>
    <xf numFmtId="0" fontId="11" fillId="0" borderId="0" xfId="0" applyFont="1" applyAlignment="1">
      <alignment horizontal="center"/>
    </xf>
    <xf numFmtId="0" fontId="31" fillId="8" borderId="20" xfId="0" applyFont="1" applyFill="1" applyBorder="1" applyAlignment="1">
      <alignment horizontal="center" vertical="center"/>
    </xf>
    <xf numFmtId="0" fontId="31" fillId="8" borderId="21" xfId="0" applyFont="1" applyFill="1" applyBorder="1" applyAlignment="1">
      <alignment horizontal="center" vertical="center"/>
    </xf>
    <xf numFmtId="0" fontId="0" fillId="0" borderId="0" xfId="0" applyAlignment="1">
      <alignment horizontal="left" wrapText="1"/>
    </xf>
    <xf numFmtId="0" fontId="0" fillId="0" borderId="0" xfId="0" applyFill="1" applyAlignment="1">
      <alignment horizontal="left" wrapText="1"/>
    </xf>
    <xf numFmtId="0" fontId="15" fillId="9" borderId="26" xfId="0" applyFont="1" applyFill="1" applyBorder="1" applyAlignment="1">
      <alignment horizontal="center" vertical="center" textRotation="90" wrapText="1"/>
    </xf>
    <xf numFmtId="0" fontId="0" fillId="0" borderId="0" xfId="0" applyFill="1" applyAlignment="1">
      <alignment horizontal="center"/>
    </xf>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xr:uid="{00000000-0005-0000-0000-000018000000}"/>
    <cellStyle name="Normal" xfId="0" builtinId="0"/>
    <cellStyle name="Normal 2" xfId="27" xr:uid="{00000000-0005-0000-0000-00001A000000}"/>
    <cellStyle name="Normal_Sheet1" xfId="1" xr:uid="{00000000-0005-0000-0000-00001B000000}"/>
    <cellStyle name="Porcentaje" xfId="2" builtinId="5"/>
    <cellStyle name="Porcentaje 2" xfId="4" xr:uid="{00000000-0005-0000-0000-00001D000000}"/>
    <cellStyle name="Porcentaje 2 2" xfId="30" xr:uid="{00000000-0005-0000-0000-00001E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Extracciones de agua por actividad económica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55CD-40A8-994E-5503CFD1F1E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55CD-40A8-994E-5503CFD1F1E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55CD-40A8-994E-5503CFD1F1E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DA31-49EF-AC0B-BFAC9CA348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ExtraccionesUsos!$B$33:$B$36</c:f>
              <c:strCache>
                <c:ptCount val="4"/>
                <c:pt idx="0">
                  <c:v>Agricultura, ganadería, silvicultura y pesca</c:v>
                </c:pt>
                <c:pt idx="1">
                  <c:v>Obtención, tratamiento y suministro de agua</c:v>
                </c:pt>
                <c:pt idx="2">
                  <c:v>Manufactura y construcción</c:v>
                </c:pt>
                <c:pt idx="3">
                  <c:v>Servicios</c:v>
                </c:pt>
              </c:strCache>
            </c:strRef>
          </c:cat>
          <c:val>
            <c:numRef>
              <c:f>ExtraccionesUsos!$C$33:$C$36</c:f>
              <c:numCache>
                <c:formatCode>##\ ###\ ##0</c:formatCode>
                <c:ptCount val="4"/>
                <c:pt idx="0">
                  <c:v>1933.8111871132021</c:v>
                </c:pt>
                <c:pt idx="1">
                  <c:v>598.40989620089783</c:v>
                </c:pt>
                <c:pt idx="2">
                  <c:v>227.68866408941159</c:v>
                </c:pt>
                <c:pt idx="3">
                  <c:v>36.161634232988284</c:v>
                </c:pt>
              </c:numCache>
            </c:numRef>
          </c:val>
          <c:extLst>
            <c:ext xmlns:c16="http://schemas.microsoft.com/office/drawing/2014/chart" uri="{C3380CC4-5D6E-409C-BE32-E72D297353CC}">
              <c16:uniqueId val="{00000006-55CD-40A8-994E-5503CFD1F1E4}"/>
            </c:ext>
          </c:extLst>
        </c:ser>
        <c:dLbls>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
          <c:y val="0.70795153701762514"/>
          <c:w val="0.76786337705871488"/>
          <c:h val="0.26728066112478971"/>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 por actividad económica</a:t>
            </a:r>
            <a:r>
              <a:rPr lang="en-AU" sz="1200" baseline="0">
                <a:solidFill>
                  <a:sysClr val="windowText" lastClr="000000"/>
                </a:solidFill>
              </a:rPr>
              <a:t> y hogares</a:t>
            </a:r>
            <a:endParaRPr lang="en-AU" sz="1200">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93F5-4AF1-9A64-B262A3B476D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93F5-4AF1-9A64-B262A3B476D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93F5-4AF1-9A64-B262A3B476D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39EB-40C9-AF65-80492BB1BA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ExtraccionesUsos!$B$50:$B$53</c:f>
              <c:strCache>
                <c:ptCount val="4"/>
                <c:pt idx="0">
                  <c:v>Agricultura, ganadería, silvicultura y pesca</c:v>
                </c:pt>
                <c:pt idx="1">
                  <c:v>Hogares</c:v>
                </c:pt>
                <c:pt idx="2">
                  <c:v>Manufactura y construcción</c:v>
                </c:pt>
                <c:pt idx="3">
                  <c:v>Servicios</c:v>
                </c:pt>
              </c:strCache>
            </c:strRef>
          </c:cat>
          <c:val>
            <c:numRef>
              <c:f>ExtraccionesUsos!$C$50:$C$53</c:f>
              <c:numCache>
                <c:formatCode>#\ ###\ ##0</c:formatCode>
                <c:ptCount val="4"/>
                <c:pt idx="0">
                  <c:v>584.26740400075278</c:v>
                </c:pt>
                <c:pt idx="1">
                  <c:v>59.764891528224744</c:v>
                </c:pt>
                <c:pt idx="2">
                  <c:v>45.537732817882322</c:v>
                </c:pt>
                <c:pt idx="3">
                  <c:v>32.902065858378471</c:v>
                </c:pt>
              </c:numCache>
            </c:numRef>
          </c:val>
          <c:extLst>
            <c:ext xmlns:c16="http://schemas.microsoft.com/office/drawing/2014/chart" uri="{C3380CC4-5D6E-409C-BE32-E72D297353CC}">
              <c16:uniqueId val="{00000006-93F5-4AF1-9A64-B262A3B476DB}"/>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abstractions by economic activity (excluding hydroelectricity)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D315-4B77-87D9-406E05157E6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D315-4B77-87D9-406E05157E6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D315-4B77-87D9-406E05157E6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816D-46FC-B9AA-5C28C15F7CE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AbstractionUse!$B$33:$B$36</c:f>
              <c:strCache>
                <c:ptCount val="4"/>
                <c:pt idx="0">
                  <c:v>Agriculture, forestry and fishing</c:v>
                </c:pt>
                <c:pt idx="1">
                  <c:v>Water collection, treatment and supply</c:v>
                </c:pt>
                <c:pt idx="2">
                  <c:v>Manufacturing and construction</c:v>
                </c:pt>
                <c:pt idx="3">
                  <c:v>Services</c:v>
                </c:pt>
              </c:strCache>
            </c:strRef>
          </c:cat>
          <c:val>
            <c:numRef>
              <c:f>AbstractionUse!$C$33:$C$36</c:f>
              <c:numCache>
                <c:formatCode>##\ ###\ ##0</c:formatCode>
                <c:ptCount val="4"/>
                <c:pt idx="0">
                  <c:v>1933.8111871132021</c:v>
                </c:pt>
                <c:pt idx="1">
                  <c:v>598.40989620089783</c:v>
                </c:pt>
                <c:pt idx="2">
                  <c:v>227.68866408941159</c:v>
                </c:pt>
                <c:pt idx="3">
                  <c:v>36.161634232988284</c:v>
                </c:pt>
              </c:numCache>
            </c:numRef>
          </c:val>
          <c:extLst>
            <c:ext xmlns:c16="http://schemas.microsoft.com/office/drawing/2014/chart" uri="{C3380CC4-5D6E-409C-BE32-E72D297353CC}">
              <c16:uniqueId val="{00000006-D315-4B77-87D9-406E05157E6F}"/>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t>
            </a:r>
            <a:r>
              <a:rPr lang="en-AU" sz="1200" b="1" i="0" u="none" strike="noStrike" kern="1200" baseline="0">
                <a:solidFill>
                  <a:sysClr val="windowText" lastClr="000000"/>
                </a:solidFill>
                <a:latin typeface="+mn-lt"/>
                <a:ea typeface="+mn-ea"/>
                <a:cs typeface="+mn-cs"/>
              </a:rPr>
              <a:t>consumption </a:t>
            </a:r>
            <a:r>
              <a:rPr lang="es-CR" sz="1200" b="1" i="0" u="none" strike="noStrike" kern="1200" baseline="0">
                <a:solidFill>
                  <a:sysClr val="windowText" lastClr="000000"/>
                </a:solidFill>
                <a:latin typeface="+mn-lt"/>
                <a:ea typeface="+mn-ea"/>
                <a:cs typeface="+mn-cs"/>
              </a:rPr>
              <a:t>by economic activity and households</a:t>
            </a:r>
            <a:r>
              <a:rPr lang="en-AU" sz="1200" b="1" i="0" u="none" strike="noStrike" kern="1200" baseline="0">
                <a:solidFill>
                  <a:sysClr val="windowText" lastClr="000000"/>
                </a:solidFill>
                <a:latin typeface="+mn-lt"/>
                <a:ea typeface="+mn-ea"/>
                <a:cs typeface="+mn-cs"/>
              </a:rPr>
              <a:t>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31E8-4930-ACAA-61B8C0083A6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31E8-4930-ACAA-61B8C0083A6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31E8-4930-ACAA-61B8C0083A6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3E8C-4091-BAFA-6B6D8FFB091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AbstractionUse!$B$50:$B$53</c:f>
              <c:strCache>
                <c:ptCount val="4"/>
                <c:pt idx="0">
                  <c:v>Agriculture, forestry and fishing</c:v>
                </c:pt>
                <c:pt idx="1">
                  <c:v>Households</c:v>
                </c:pt>
                <c:pt idx="2">
                  <c:v>Manufacturing and construction</c:v>
                </c:pt>
                <c:pt idx="3">
                  <c:v>Services</c:v>
                </c:pt>
              </c:strCache>
            </c:strRef>
          </c:cat>
          <c:val>
            <c:numRef>
              <c:f>AbstractionUse!$C$50:$C$53</c:f>
              <c:numCache>
                <c:formatCode>#\ ###\ ##0</c:formatCode>
                <c:ptCount val="4"/>
                <c:pt idx="0">
                  <c:v>584.26740400075278</c:v>
                </c:pt>
                <c:pt idx="1">
                  <c:v>59.764891528224744</c:v>
                </c:pt>
                <c:pt idx="2">
                  <c:v>45.537732817882322</c:v>
                </c:pt>
                <c:pt idx="3">
                  <c:v>32.902065858378471</c:v>
                </c:pt>
              </c:numCache>
            </c:numRef>
          </c:val>
          <c:extLst>
            <c:ext xmlns:c16="http://schemas.microsoft.com/office/drawing/2014/chart" uri="{C3380CC4-5D6E-409C-BE32-E72D297353CC}">
              <c16:uniqueId val="{00000006-31E8-4930-ACAA-61B8C0083A66}"/>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17.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hyperlink" Target="#'English Menu'!A1"/></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English Menu'!A1"/><Relationship Id="rId1" Type="http://schemas.openxmlformats.org/officeDocument/2006/relationships/image" Target="../media/image5.jpg"/></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English Menu'!A1"/><Relationship Id="rId1" Type="http://schemas.openxmlformats.org/officeDocument/2006/relationships/image" Target="../media/image5.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Contenido!A1"/><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Contenido!A1"/><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4.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jpg"/><Relationship Id="rId4" Type="http://schemas.openxmlformats.org/officeDocument/2006/relationships/hyperlink" Target="#'Men&#250; Espa&#241;ol'!A1"/></Relationships>
</file>

<file path=xl/drawings/_rels/drawing7.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11206</xdr:colOff>
      <xdr:row>0</xdr:row>
      <xdr:rowOff>0</xdr:rowOff>
    </xdr:from>
    <xdr:to>
      <xdr:col>3</xdr:col>
      <xdr:colOff>890043</xdr:colOff>
      <xdr:row>4</xdr:row>
      <xdr:rowOff>63500</xdr:rowOff>
    </xdr:to>
    <xdr:pic>
      <xdr:nvPicPr>
        <xdr:cNvPr id="4" name="Imagen 3">
          <a:extLst>
            <a:ext uri="{FF2B5EF4-FFF2-40B4-BE49-F238E27FC236}">
              <a16:creationId xmlns:a16="http://schemas.microsoft.com/office/drawing/2014/main" id="{2021B414-50C5-4F23-87AB-CAF287B98284}"/>
            </a:ext>
          </a:extLst>
        </xdr:cNvPr>
        <xdr:cNvPicPr>
          <a:picLocks noChangeAspect="1"/>
        </xdr:cNvPicPr>
      </xdr:nvPicPr>
      <xdr:blipFill>
        <a:blip xmlns:r="http://schemas.openxmlformats.org/officeDocument/2006/relationships" r:embed="rId1"/>
        <a:stretch>
          <a:fillRect/>
        </a:stretch>
      </xdr:blipFill>
      <xdr:spPr>
        <a:xfrm>
          <a:off x="11206" y="0"/>
          <a:ext cx="6045197" cy="795020"/>
        </a:xfrm>
        <a:prstGeom prst="rect">
          <a:avLst/>
        </a:prstGeom>
      </xdr:spPr>
    </xdr:pic>
    <xdr:clientData/>
  </xdr:twoCellAnchor>
  <xdr:twoCellAnchor editAs="oneCell">
    <xdr:from>
      <xdr:col>9</xdr:col>
      <xdr:colOff>1108058</xdr:colOff>
      <xdr:row>1</xdr:row>
      <xdr:rowOff>15487</xdr:rowOff>
    </xdr:from>
    <xdr:to>
      <xdr:col>11</xdr:col>
      <xdr:colOff>31130</xdr:colOff>
      <xdr:row>2</xdr:row>
      <xdr:rowOff>144075</xdr:rowOff>
    </xdr:to>
    <xdr:pic>
      <xdr:nvPicPr>
        <xdr:cNvPr id="5" name="Imagen 4">
          <a:hlinkClick xmlns:r="http://schemas.openxmlformats.org/officeDocument/2006/relationships" r:id="rId2"/>
          <a:extLst>
            <a:ext uri="{FF2B5EF4-FFF2-40B4-BE49-F238E27FC236}">
              <a16:creationId xmlns:a16="http://schemas.microsoft.com/office/drawing/2014/main" id="{2BB5C1F4-F457-42BD-A588-ECF0DEF08A07}"/>
            </a:ext>
          </a:extLst>
        </xdr:cNvPr>
        <xdr:cNvPicPr>
          <a:picLocks noChangeAspect="1"/>
        </xdr:cNvPicPr>
      </xdr:nvPicPr>
      <xdr:blipFill>
        <a:blip xmlns:r="http://schemas.openxmlformats.org/officeDocument/2006/relationships" r:embed="rId3"/>
        <a:stretch>
          <a:fillRect/>
        </a:stretch>
      </xdr:blipFill>
      <xdr:spPr>
        <a:xfrm>
          <a:off x="12995258" y="198367"/>
          <a:ext cx="1087152" cy="3114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539971</xdr:colOff>
      <xdr:row>4</xdr:row>
      <xdr:rowOff>63500</xdr:rowOff>
    </xdr:to>
    <xdr:pic>
      <xdr:nvPicPr>
        <xdr:cNvPr id="3" name="Imagen 2">
          <a:extLst>
            <a:ext uri="{FF2B5EF4-FFF2-40B4-BE49-F238E27FC236}">
              <a16:creationId xmlns:a16="http://schemas.microsoft.com/office/drawing/2014/main" id="{4F74FBB6-E24C-4037-B668-52C3D8D2A0E0}"/>
            </a:ext>
          </a:extLst>
        </xdr:cNvPr>
        <xdr:cNvPicPr>
          <a:picLocks noChangeAspect="1"/>
        </xdr:cNvPicPr>
      </xdr:nvPicPr>
      <xdr:blipFill>
        <a:blip xmlns:r="http://schemas.openxmlformats.org/officeDocument/2006/relationships" r:embed="rId1"/>
        <a:stretch>
          <a:fillRect/>
        </a:stretch>
      </xdr:blipFill>
      <xdr:spPr>
        <a:xfrm>
          <a:off x="0" y="0"/>
          <a:ext cx="6041163" cy="795020"/>
        </a:xfrm>
        <a:prstGeom prst="rect">
          <a:avLst/>
        </a:prstGeom>
      </xdr:spPr>
    </xdr:pic>
    <xdr:clientData/>
  </xdr:twoCellAnchor>
  <xdr:twoCellAnchor editAs="oneCell">
    <xdr:from>
      <xdr:col>4</xdr:col>
      <xdr:colOff>4772382</xdr:colOff>
      <xdr:row>0</xdr:row>
      <xdr:rowOff>149958</xdr:rowOff>
    </xdr:from>
    <xdr:to>
      <xdr:col>5</xdr:col>
      <xdr:colOff>4685</xdr:colOff>
      <xdr:row>2</xdr:row>
      <xdr:rowOff>88046</xdr:rowOff>
    </xdr:to>
    <xdr:pic>
      <xdr:nvPicPr>
        <xdr:cNvPr id="4" name="Imagen 3">
          <a:hlinkClick xmlns:r="http://schemas.openxmlformats.org/officeDocument/2006/relationships" r:id="rId2"/>
          <a:extLst>
            <a:ext uri="{FF2B5EF4-FFF2-40B4-BE49-F238E27FC236}">
              <a16:creationId xmlns:a16="http://schemas.microsoft.com/office/drawing/2014/main" id="{4649C327-5374-4CEE-AEAA-76DD05363893}"/>
            </a:ext>
          </a:extLst>
        </xdr:cNvPr>
        <xdr:cNvPicPr>
          <a:picLocks noChangeAspect="1"/>
        </xdr:cNvPicPr>
      </xdr:nvPicPr>
      <xdr:blipFill>
        <a:blip xmlns:r="http://schemas.openxmlformats.org/officeDocument/2006/relationships" r:embed="rId3"/>
        <a:stretch>
          <a:fillRect/>
        </a:stretch>
      </xdr:blipFill>
      <xdr:spPr>
        <a:xfrm>
          <a:off x="11462742" y="149958"/>
          <a:ext cx="1206382" cy="30384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2" name="Straight Connector 14">
          <a:extLst>
            <a:ext uri="{FF2B5EF4-FFF2-40B4-BE49-F238E27FC236}">
              <a16:creationId xmlns:a16="http://schemas.microsoft.com/office/drawing/2014/main" id="{00000000-0008-0000-0B00-000002000000}"/>
            </a:ext>
          </a:extLst>
        </xdr:cNvPr>
        <xdr:cNvCxnSpPr/>
      </xdr:nvCxnSpPr>
      <xdr:spPr>
        <a:xfrm>
          <a:off x="9048750" y="71315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3" name="Straight Connector 15">
          <a:extLst>
            <a:ext uri="{FF2B5EF4-FFF2-40B4-BE49-F238E27FC236}">
              <a16:creationId xmlns:a16="http://schemas.microsoft.com/office/drawing/2014/main" id="{00000000-0008-0000-0B00-000003000000}"/>
            </a:ext>
          </a:extLst>
        </xdr:cNvPr>
        <xdr:cNvCxnSpPr/>
      </xdr:nvCxnSpPr>
      <xdr:spPr>
        <a:xfrm flipH="1">
          <a:off x="9467850" y="7131504"/>
          <a:ext cx="13607" cy="8694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4" name="Straight Connector 16">
          <a:extLst>
            <a:ext uri="{FF2B5EF4-FFF2-40B4-BE49-F238E27FC236}">
              <a16:creationId xmlns:a16="http://schemas.microsoft.com/office/drawing/2014/main" id="{00000000-0008-0000-0B00-000004000000}"/>
            </a:ext>
          </a:extLst>
        </xdr:cNvPr>
        <xdr:cNvCxnSpPr/>
      </xdr:nvCxnSpPr>
      <xdr:spPr>
        <a:xfrm flipH="1" flipV="1">
          <a:off x="1446439" y="8001000"/>
          <a:ext cx="8035018"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5" name="Straight Connector 17">
          <a:extLst>
            <a:ext uri="{FF2B5EF4-FFF2-40B4-BE49-F238E27FC236}">
              <a16:creationId xmlns:a16="http://schemas.microsoft.com/office/drawing/2014/main" id="{00000000-0008-0000-0B00-000005000000}"/>
            </a:ext>
          </a:extLst>
        </xdr:cNvPr>
        <xdr:cNvCxnSpPr/>
      </xdr:nvCxnSpPr>
      <xdr:spPr>
        <a:xfrm flipH="1" flipV="1">
          <a:off x="1419225" y="7213147"/>
          <a:ext cx="1" cy="7878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6" name="Straight Arrow Connector 18">
          <a:extLst>
            <a:ext uri="{FF2B5EF4-FFF2-40B4-BE49-F238E27FC236}">
              <a16:creationId xmlns:a16="http://schemas.microsoft.com/office/drawing/2014/main" id="{00000000-0008-0000-0B00-000006000000}"/>
            </a:ext>
          </a:extLst>
        </xdr:cNvPr>
        <xdr:cNvCxnSpPr/>
      </xdr:nvCxnSpPr>
      <xdr:spPr>
        <a:xfrm flipV="1">
          <a:off x="1419225" y="7185932"/>
          <a:ext cx="54292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7</xdr:col>
      <xdr:colOff>474557</xdr:colOff>
      <xdr:row>4</xdr:row>
      <xdr:rowOff>63500</xdr:rowOff>
    </xdr:to>
    <xdr:pic>
      <xdr:nvPicPr>
        <xdr:cNvPr id="9" name="Imagen 8">
          <a:extLst>
            <a:ext uri="{FF2B5EF4-FFF2-40B4-BE49-F238E27FC236}">
              <a16:creationId xmlns:a16="http://schemas.microsoft.com/office/drawing/2014/main" id="{0C924E2E-F6C0-4DBD-80B0-6E2ED37E1783}"/>
            </a:ext>
          </a:extLst>
        </xdr:cNvPr>
        <xdr:cNvPicPr>
          <a:picLocks noChangeAspect="1"/>
        </xdr:cNvPicPr>
      </xdr:nvPicPr>
      <xdr:blipFill>
        <a:blip xmlns:r="http://schemas.openxmlformats.org/officeDocument/2006/relationships" r:embed="rId1"/>
        <a:stretch>
          <a:fillRect/>
        </a:stretch>
      </xdr:blipFill>
      <xdr:spPr>
        <a:xfrm>
          <a:off x="0" y="0"/>
          <a:ext cx="6044777" cy="795020"/>
        </a:xfrm>
        <a:prstGeom prst="rect">
          <a:avLst/>
        </a:prstGeom>
      </xdr:spPr>
    </xdr:pic>
    <xdr:clientData/>
  </xdr:twoCellAnchor>
  <xdr:twoCellAnchor editAs="oneCell">
    <xdr:from>
      <xdr:col>14</xdr:col>
      <xdr:colOff>150656</xdr:colOff>
      <xdr:row>0</xdr:row>
      <xdr:rowOff>149958</xdr:rowOff>
    </xdr:from>
    <xdr:to>
      <xdr:col>15</xdr:col>
      <xdr:colOff>591592</xdr:colOff>
      <xdr:row>2</xdr:row>
      <xdr:rowOff>88046</xdr:rowOff>
    </xdr:to>
    <xdr:pic>
      <xdr:nvPicPr>
        <xdr:cNvPr id="10" name="Imagen 9">
          <a:hlinkClick xmlns:r="http://schemas.openxmlformats.org/officeDocument/2006/relationships" r:id="rId2"/>
          <a:extLst>
            <a:ext uri="{FF2B5EF4-FFF2-40B4-BE49-F238E27FC236}">
              <a16:creationId xmlns:a16="http://schemas.microsoft.com/office/drawing/2014/main" id="{E5720EDA-4D33-4A83-BE15-F85003186526}"/>
            </a:ext>
          </a:extLst>
        </xdr:cNvPr>
        <xdr:cNvPicPr>
          <a:picLocks noChangeAspect="1"/>
        </xdr:cNvPicPr>
      </xdr:nvPicPr>
      <xdr:blipFill>
        <a:blip xmlns:r="http://schemas.openxmlformats.org/officeDocument/2006/relationships" r:embed="rId3"/>
        <a:stretch>
          <a:fillRect/>
        </a:stretch>
      </xdr:blipFill>
      <xdr:spPr>
        <a:xfrm>
          <a:off x="11626376" y="149958"/>
          <a:ext cx="1065776" cy="30384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635159</xdr:colOff>
      <xdr:row>5</xdr:row>
      <xdr:rowOff>28575</xdr:rowOff>
    </xdr:to>
    <xdr:pic>
      <xdr:nvPicPr>
        <xdr:cNvPr id="3" name="Imagen 2">
          <a:extLst>
            <a:ext uri="{FF2B5EF4-FFF2-40B4-BE49-F238E27FC236}">
              <a16:creationId xmlns:a16="http://schemas.microsoft.com/office/drawing/2014/main" id="{06CCA570-F194-45AA-858C-1AE23AD3FD8E}"/>
            </a:ext>
          </a:extLst>
        </xdr:cNvPr>
        <xdr:cNvPicPr>
          <a:picLocks noChangeAspect="1"/>
        </xdr:cNvPicPr>
      </xdr:nvPicPr>
      <xdr:blipFill>
        <a:blip xmlns:r="http://schemas.openxmlformats.org/officeDocument/2006/relationships" r:embed="rId1"/>
        <a:stretch>
          <a:fillRect/>
        </a:stretch>
      </xdr:blipFill>
      <xdr:spPr>
        <a:xfrm>
          <a:off x="0" y="0"/>
          <a:ext cx="6042184" cy="869950"/>
        </a:xfrm>
        <a:prstGeom prst="rect">
          <a:avLst/>
        </a:prstGeom>
      </xdr:spPr>
    </xdr:pic>
    <xdr:clientData/>
  </xdr:twoCellAnchor>
  <xdr:twoCellAnchor editAs="oneCell">
    <xdr:from>
      <xdr:col>1</xdr:col>
      <xdr:colOff>3948750</xdr:colOff>
      <xdr:row>5</xdr:row>
      <xdr:rowOff>202874</xdr:rowOff>
    </xdr:from>
    <xdr:to>
      <xdr:col>2</xdr:col>
      <xdr:colOff>721238</xdr:colOff>
      <xdr:row>6</xdr:row>
      <xdr:rowOff>192609</xdr:rowOff>
    </xdr:to>
    <xdr:pic>
      <xdr:nvPicPr>
        <xdr:cNvPr id="4" name="Imagen 3">
          <a:hlinkClick xmlns:r="http://schemas.openxmlformats.org/officeDocument/2006/relationships" r:id="rId2"/>
          <a:extLst>
            <a:ext uri="{FF2B5EF4-FFF2-40B4-BE49-F238E27FC236}">
              <a16:creationId xmlns:a16="http://schemas.microsoft.com/office/drawing/2014/main" id="{2448D53B-C9A6-4263-84A7-CE1B48F4B6C3}"/>
            </a:ext>
          </a:extLst>
        </xdr:cNvPr>
        <xdr:cNvPicPr>
          <a:picLocks noChangeAspect="1"/>
        </xdr:cNvPicPr>
      </xdr:nvPicPr>
      <xdr:blipFill>
        <a:blip xmlns:r="http://schemas.openxmlformats.org/officeDocument/2006/relationships" r:embed="rId3"/>
        <a:stretch>
          <a:fillRect/>
        </a:stretch>
      </xdr:blipFill>
      <xdr:spPr>
        <a:xfrm>
          <a:off x="4184970" y="1041074"/>
          <a:ext cx="1169228" cy="3173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420318</xdr:colOff>
      <xdr:row>4</xdr:row>
      <xdr:rowOff>63500</xdr:rowOff>
    </xdr:to>
    <xdr:pic>
      <xdr:nvPicPr>
        <xdr:cNvPr id="3" name="Imagen 2">
          <a:extLst>
            <a:ext uri="{FF2B5EF4-FFF2-40B4-BE49-F238E27FC236}">
              <a16:creationId xmlns:a16="http://schemas.microsoft.com/office/drawing/2014/main" id="{386823AF-2158-465D-ADE1-E051A01E2254}"/>
            </a:ext>
          </a:extLst>
        </xdr:cNvPr>
        <xdr:cNvPicPr>
          <a:picLocks noChangeAspect="1"/>
        </xdr:cNvPicPr>
      </xdr:nvPicPr>
      <xdr:blipFill>
        <a:blip xmlns:r="http://schemas.openxmlformats.org/officeDocument/2006/relationships" r:embed="rId1"/>
        <a:stretch>
          <a:fillRect/>
        </a:stretch>
      </xdr:blipFill>
      <xdr:spPr>
        <a:xfrm>
          <a:off x="0" y="0"/>
          <a:ext cx="6043878" cy="795020"/>
        </a:xfrm>
        <a:prstGeom prst="rect">
          <a:avLst/>
        </a:prstGeom>
      </xdr:spPr>
    </xdr:pic>
    <xdr:clientData/>
  </xdr:twoCellAnchor>
  <xdr:twoCellAnchor editAs="oneCell">
    <xdr:from>
      <xdr:col>1</xdr:col>
      <xdr:colOff>4164651</xdr:colOff>
      <xdr:row>4</xdr:row>
      <xdr:rowOff>287541</xdr:rowOff>
    </xdr:from>
    <xdr:to>
      <xdr:col>2</xdr:col>
      <xdr:colOff>1032389</xdr:colOff>
      <xdr:row>5</xdr:row>
      <xdr:rowOff>270079</xdr:rowOff>
    </xdr:to>
    <xdr:pic>
      <xdr:nvPicPr>
        <xdr:cNvPr id="4" name="Imagen 3">
          <a:hlinkClick xmlns:r="http://schemas.openxmlformats.org/officeDocument/2006/relationships" r:id="rId2"/>
          <a:extLst>
            <a:ext uri="{FF2B5EF4-FFF2-40B4-BE49-F238E27FC236}">
              <a16:creationId xmlns:a16="http://schemas.microsoft.com/office/drawing/2014/main" id="{19FEE316-ECC8-4BC4-A910-41BDC348B261}"/>
            </a:ext>
          </a:extLst>
        </xdr:cNvPr>
        <xdr:cNvPicPr>
          <a:picLocks noChangeAspect="1"/>
        </xdr:cNvPicPr>
      </xdr:nvPicPr>
      <xdr:blipFill>
        <a:blip xmlns:r="http://schemas.openxmlformats.org/officeDocument/2006/relationships" r:embed="rId3"/>
        <a:stretch>
          <a:fillRect/>
        </a:stretch>
      </xdr:blipFill>
      <xdr:spPr>
        <a:xfrm>
          <a:off x="4400871" y="1019061"/>
          <a:ext cx="1165418" cy="3101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a16="http://schemas.microsoft.com/office/drawing/2014/main" id="{7F99BCAE-5DB8-4764-A918-44345B432BA3}"/>
            </a:ext>
          </a:extLst>
        </xdr:cNvPr>
        <xdr:cNvPicPr>
          <a:picLocks noChangeAspect="1"/>
        </xdr:cNvPicPr>
      </xdr:nvPicPr>
      <xdr:blipFill>
        <a:blip xmlns:r="http://schemas.openxmlformats.org/officeDocument/2006/relationships" r:embed="rId2"/>
        <a:stretch>
          <a:fillRect/>
        </a:stretch>
      </xdr:blipFill>
      <xdr:spPr>
        <a:xfrm>
          <a:off x="9960186" y="127000"/>
          <a:ext cx="1495637" cy="35517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a:extLst>
            <a:ext uri="{FF2B5EF4-FFF2-40B4-BE49-F238E27FC236}">
              <a16:creationId xmlns:a16="http://schemas.microsoft.com/office/drawing/2014/main" id="{6C1C18D3-7D33-414D-A29D-3FE7570B5C76}"/>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32687" cy="84074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10703719</xdr:colOff>
      <xdr:row>1</xdr:row>
      <xdr:rowOff>0</xdr:rowOff>
    </xdr:from>
    <xdr:to>
      <xdr:col>3</xdr:col>
      <xdr:colOff>26459</xdr:colOff>
      <xdr:row>3</xdr:row>
      <xdr:rowOff>13230</xdr:rowOff>
    </xdr:to>
    <xdr:pic>
      <xdr:nvPicPr>
        <xdr:cNvPr id="2" name="Imagen 1">
          <a:hlinkClick xmlns:r="http://schemas.openxmlformats.org/officeDocument/2006/relationships" r:id="rId1"/>
          <a:extLst>
            <a:ext uri="{FF2B5EF4-FFF2-40B4-BE49-F238E27FC236}">
              <a16:creationId xmlns:a16="http://schemas.microsoft.com/office/drawing/2014/main" id="{9D3E2448-E28F-4E14-82AA-DE5BA26080C0}"/>
            </a:ext>
          </a:extLst>
        </xdr:cNvPr>
        <xdr:cNvPicPr>
          <a:picLocks noChangeAspect="1"/>
        </xdr:cNvPicPr>
      </xdr:nvPicPr>
      <xdr:blipFill>
        <a:blip xmlns:r="http://schemas.openxmlformats.org/officeDocument/2006/relationships" r:embed="rId2"/>
        <a:stretch>
          <a:fillRect/>
        </a:stretch>
      </xdr:blipFill>
      <xdr:spPr>
        <a:xfrm>
          <a:off x="11298079" y="175260"/>
          <a:ext cx="1659520" cy="363750"/>
        </a:xfrm>
        <a:prstGeom prst="rect">
          <a:avLst/>
        </a:prstGeom>
      </xdr:spPr>
    </xdr:pic>
    <xdr:clientData/>
  </xdr:twoCellAnchor>
  <xdr:twoCellAnchor editAs="oneCell">
    <xdr:from>
      <xdr:col>0</xdr:col>
      <xdr:colOff>0</xdr:colOff>
      <xdr:row>0</xdr:row>
      <xdr:rowOff>0</xdr:rowOff>
    </xdr:from>
    <xdr:to>
      <xdr:col>2</xdr:col>
      <xdr:colOff>5099844</xdr:colOff>
      <xdr:row>4</xdr:row>
      <xdr:rowOff>156850</xdr:rowOff>
    </xdr:to>
    <xdr:pic>
      <xdr:nvPicPr>
        <xdr:cNvPr id="3" name="Imagen 2">
          <a:extLst>
            <a:ext uri="{FF2B5EF4-FFF2-40B4-BE49-F238E27FC236}">
              <a16:creationId xmlns:a16="http://schemas.microsoft.com/office/drawing/2014/main" id="{3E1C3304-A6B8-4BAE-AB9B-415315F0F2FF}"/>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4204" cy="85789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a:extLst>
            <a:ext uri="{FF2B5EF4-FFF2-40B4-BE49-F238E27FC236}">
              <a16:creationId xmlns:a16="http://schemas.microsoft.com/office/drawing/2014/main" id="{00000000-0008-0000-1000-000002000000}"/>
            </a:ext>
          </a:extLst>
        </xdr:cNvPr>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a:extLst>
            <a:ext uri="{FF2B5EF4-FFF2-40B4-BE49-F238E27FC236}">
              <a16:creationId xmlns:a16="http://schemas.microsoft.com/office/drawing/2014/main" id="{00000000-0008-0000-1000-000003000000}"/>
            </a:ext>
          </a:extLst>
        </xdr:cNvPr>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30</xdr:row>
      <xdr:rowOff>152400</xdr:rowOff>
    </xdr:from>
    <xdr:to>
      <xdr:col>8</xdr:col>
      <xdr:colOff>314325</xdr:colOff>
      <xdr:row>46</xdr:row>
      <xdr:rowOff>180975</xdr:rowOff>
    </xdr:to>
    <xdr:graphicFrame macro="">
      <xdr:nvGraphicFramePr>
        <xdr:cNvPr id="4" name="Chart 8">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48</xdr:row>
      <xdr:rowOff>9525</xdr:rowOff>
    </xdr:from>
    <xdr:to>
      <xdr:col>8</xdr:col>
      <xdr:colOff>295275</xdr:colOff>
      <xdr:row>63</xdr:row>
      <xdr:rowOff>161925</xdr:rowOff>
    </xdr:to>
    <xdr:graphicFrame macro="">
      <xdr:nvGraphicFramePr>
        <xdr:cNvPr id="5" name="Chart 9">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1400</xdr:colOff>
      <xdr:row>4</xdr:row>
      <xdr:rowOff>73926</xdr:rowOff>
    </xdr:to>
    <xdr:pic>
      <xdr:nvPicPr>
        <xdr:cNvPr id="7" name="Imagen 6">
          <a:extLst>
            <a:ext uri="{FF2B5EF4-FFF2-40B4-BE49-F238E27FC236}">
              <a16:creationId xmlns:a16="http://schemas.microsoft.com/office/drawing/2014/main" id="{AEE72597-0702-4F22-AAD3-C0F7636D981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47136" cy="826401"/>
        </a:xfrm>
        <a:prstGeom prst="rect">
          <a:avLst/>
        </a:prstGeom>
      </xdr:spPr>
    </xdr:pic>
    <xdr:clientData/>
  </xdr:twoCellAnchor>
  <xdr:twoCellAnchor editAs="oneCell">
    <xdr:from>
      <xdr:col>11</xdr:col>
      <xdr:colOff>30256</xdr:colOff>
      <xdr:row>1</xdr:row>
      <xdr:rowOff>131669</xdr:rowOff>
    </xdr:from>
    <xdr:to>
      <xdr:col>12</xdr:col>
      <xdr:colOff>447987</xdr:colOff>
      <xdr:row>3</xdr:row>
      <xdr:rowOff>120899</xdr:rowOff>
    </xdr:to>
    <xdr:pic>
      <xdr:nvPicPr>
        <xdr:cNvPr id="8" name="Imagen 7">
          <a:hlinkClick xmlns:r="http://schemas.openxmlformats.org/officeDocument/2006/relationships" r:id="rId4"/>
          <a:extLst>
            <a:ext uri="{FF2B5EF4-FFF2-40B4-BE49-F238E27FC236}">
              <a16:creationId xmlns:a16="http://schemas.microsoft.com/office/drawing/2014/main" id="{EF6F47A8-2BD6-4652-BC98-38005BCD68B0}"/>
            </a:ext>
          </a:extLst>
        </xdr:cNvPr>
        <xdr:cNvPicPr>
          <a:picLocks noChangeAspect="1"/>
        </xdr:cNvPicPr>
      </xdr:nvPicPr>
      <xdr:blipFill>
        <a:blip xmlns:r="http://schemas.openxmlformats.org/officeDocument/2006/relationships" r:embed="rId5"/>
        <a:stretch>
          <a:fillRect/>
        </a:stretch>
      </xdr:blipFill>
      <xdr:spPr>
        <a:xfrm>
          <a:off x="9156327" y="310963"/>
          <a:ext cx="1344270" cy="34464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215153</xdr:colOff>
      <xdr:row>0</xdr:row>
      <xdr:rowOff>0</xdr:rowOff>
    </xdr:from>
    <xdr:to>
      <xdr:col>2</xdr:col>
      <xdr:colOff>3860053</xdr:colOff>
      <xdr:row>4</xdr:row>
      <xdr:rowOff>102875</xdr:rowOff>
    </xdr:to>
    <xdr:pic>
      <xdr:nvPicPr>
        <xdr:cNvPr id="3" name="Imagen 2">
          <a:extLst>
            <a:ext uri="{FF2B5EF4-FFF2-40B4-BE49-F238E27FC236}">
              <a16:creationId xmlns:a16="http://schemas.microsoft.com/office/drawing/2014/main" id="{BF5FFE55-8CD3-4A89-9A91-7305297723A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215153" y="0"/>
          <a:ext cx="5733676" cy="820051"/>
        </a:xfrm>
        <a:prstGeom prst="rect">
          <a:avLst/>
        </a:prstGeom>
      </xdr:spPr>
    </xdr:pic>
    <xdr:clientData/>
  </xdr:twoCellAnchor>
  <xdr:twoCellAnchor editAs="oneCell">
    <xdr:from>
      <xdr:col>7</xdr:col>
      <xdr:colOff>519953</xdr:colOff>
      <xdr:row>0</xdr:row>
      <xdr:rowOff>62753</xdr:rowOff>
    </xdr:from>
    <xdr:to>
      <xdr:col>7</xdr:col>
      <xdr:colOff>1838637</xdr:colOff>
      <xdr:row>2</xdr:row>
      <xdr:rowOff>45820</xdr:rowOff>
    </xdr:to>
    <xdr:pic>
      <xdr:nvPicPr>
        <xdr:cNvPr id="4" name="Imagen 3">
          <a:hlinkClick xmlns:r="http://schemas.openxmlformats.org/officeDocument/2006/relationships" r:id="rId2"/>
          <a:extLst>
            <a:ext uri="{FF2B5EF4-FFF2-40B4-BE49-F238E27FC236}">
              <a16:creationId xmlns:a16="http://schemas.microsoft.com/office/drawing/2014/main" id="{89A2E195-7C83-4F7B-8384-D696854ACF2E}"/>
            </a:ext>
          </a:extLst>
        </xdr:cNvPr>
        <xdr:cNvPicPr>
          <a:picLocks noChangeAspect="1"/>
        </xdr:cNvPicPr>
      </xdr:nvPicPr>
      <xdr:blipFill>
        <a:blip xmlns:r="http://schemas.openxmlformats.org/officeDocument/2006/relationships" r:embed="rId3"/>
        <a:stretch>
          <a:fillRect/>
        </a:stretch>
      </xdr:blipFill>
      <xdr:spPr>
        <a:xfrm>
          <a:off x="10094259" y="62753"/>
          <a:ext cx="1312334" cy="34800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62753</xdr:colOff>
      <xdr:row>0</xdr:row>
      <xdr:rowOff>35859</xdr:rowOff>
    </xdr:from>
    <xdr:to>
      <xdr:col>4</xdr:col>
      <xdr:colOff>566784</xdr:colOff>
      <xdr:row>4</xdr:row>
      <xdr:rowOff>145084</xdr:rowOff>
    </xdr:to>
    <xdr:pic>
      <xdr:nvPicPr>
        <xdr:cNvPr id="4" name="Imagen 3">
          <a:extLst>
            <a:ext uri="{FF2B5EF4-FFF2-40B4-BE49-F238E27FC236}">
              <a16:creationId xmlns:a16="http://schemas.microsoft.com/office/drawing/2014/main" id="{CDC95897-9AD3-4587-910F-54032063035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62753" y="35859"/>
          <a:ext cx="5838031" cy="826401"/>
        </a:xfrm>
        <a:prstGeom prst="rect">
          <a:avLst/>
        </a:prstGeom>
      </xdr:spPr>
    </xdr:pic>
    <xdr:clientData/>
  </xdr:twoCellAnchor>
  <xdr:twoCellAnchor editAs="oneCell">
    <xdr:from>
      <xdr:col>10</xdr:col>
      <xdr:colOff>600635</xdr:colOff>
      <xdr:row>1</xdr:row>
      <xdr:rowOff>44823</xdr:rowOff>
    </xdr:from>
    <xdr:to>
      <xdr:col>11</xdr:col>
      <xdr:colOff>948562</xdr:colOff>
      <xdr:row>3</xdr:row>
      <xdr:rowOff>34240</xdr:rowOff>
    </xdr:to>
    <xdr:pic>
      <xdr:nvPicPr>
        <xdr:cNvPr id="5" name="Imagen 4">
          <a:hlinkClick xmlns:r="http://schemas.openxmlformats.org/officeDocument/2006/relationships" r:id="rId2"/>
          <a:extLst>
            <a:ext uri="{FF2B5EF4-FFF2-40B4-BE49-F238E27FC236}">
              <a16:creationId xmlns:a16="http://schemas.microsoft.com/office/drawing/2014/main" id="{F18357A4-D0E7-455B-ABD8-925CDC283EE0}"/>
            </a:ext>
          </a:extLst>
        </xdr:cNvPr>
        <xdr:cNvPicPr>
          <a:picLocks noChangeAspect="1"/>
        </xdr:cNvPicPr>
      </xdr:nvPicPr>
      <xdr:blipFill>
        <a:blip xmlns:r="http://schemas.openxmlformats.org/officeDocument/2006/relationships" r:embed="rId3"/>
        <a:stretch>
          <a:fillRect/>
        </a:stretch>
      </xdr:blipFill>
      <xdr:spPr>
        <a:xfrm>
          <a:off x="11985811" y="224117"/>
          <a:ext cx="1343010" cy="348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5605304</xdr:colOff>
      <xdr:row>5</xdr:row>
      <xdr:rowOff>24342</xdr:rowOff>
    </xdr:to>
    <xdr:pic>
      <xdr:nvPicPr>
        <xdr:cNvPr id="2" name="Imagen 1">
          <a:extLst>
            <a:ext uri="{FF2B5EF4-FFF2-40B4-BE49-F238E27FC236}">
              <a16:creationId xmlns:a16="http://schemas.microsoft.com/office/drawing/2014/main" id="{BE1F61C8-A958-44F8-A2A3-FF45837AB06A}"/>
            </a:ext>
          </a:extLst>
        </xdr:cNvPr>
        <xdr:cNvPicPr>
          <a:picLocks noChangeAspect="1"/>
        </xdr:cNvPicPr>
      </xdr:nvPicPr>
      <xdr:blipFill>
        <a:blip xmlns:r="http://schemas.openxmlformats.org/officeDocument/2006/relationships" r:embed="rId1"/>
        <a:stretch>
          <a:fillRect/>
        </a:stretch>
      </xdr:blipFill>
      <xdr:spPr>
        <a:xfrm>
          <a:off x="0" y="0"/>
          <a:ext cx="5902484" cy="862542"/>
        </a:xfrm>
        <a:prstGeom prst="rect">
          <a:avLst/>
        </a:prstGeom>
      </xdr:spPr>
    </xdr:pic>
    <xdr:clientData/>
  </xdr:twoCellAnchor>
  <xdr:twoCellAnchor editAs="oneCell">
    <xdr:from>
      <xdr:col>2</xdr:col>
      <xdr:colOff>618066</xdr:colOff>
      <xdr:row>0</xdr:row>
      <xdr:rowOff>143933</xdr:rowOff>
    </xdr:from>
    <xdr:to>
      <xdr:col>4</xdr:col>
      <xdr:colOff>142221</xdr:colOff>
      <xdr:row>2</xdr:row>
      <xdr:rowOff>143933</xdr:rowOff>
    </xdr:to>
    <xdr:pic>
      <xdr:nvPicPr>
        <xdr:cNvPr id="3" name="Imagen 2">
          <a:hlinkClick xmlns:r="http://schemas.openxmlformats.org/officeDocument/2006/relationships" r:id="rId2"/>
          <a:extLst>
            <a:ext uri="{FF2B5EF4-FFF2-40B4-BE49-F238E27FC236}">
              <a16:creationId xmlns:a16="http://schemas.microsoft.com/office/drawing/2014/main" id="{228D5FFB-50C8-409F-B53E-DA8518ECF578}"/>
            </a:ext>
          </a:extLst>
        </xdr:cNvPr>
        <xdr:cNvPicPr>
          <a:picLocks noChangeAspect="1"/>
        </xdr:cNvPicPr>
      </xdr:nvPicPr>
      <xdr:blipFill>
        <a:blip xmlns:r="http://schemas.openxmlformats.org/officeDocument/2006/relationships" r:embed="rId3"/>
        <a:stretch>
          <a:fillRect/>
        </a:stretch>
      </xdr:blipFill>
      <xdr:spPr>
        <a:xfrm>
          <a:off x="6680199" y="143933"/>
          <a:ext cx="1098955" cy="33866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1100666</xdr:colOff>
      <xdr:row>0</xdr:row>
      <xdr:rowOff>84667</xdr:rowOff>
    </xdr:from>
    <xdr:to>
      <xdr:col>5</xdr:col>
      <xdr:colOff>52917</xdr:colOff>
      <xdr:row>2</xdr:row>
      <xdr:rowOff>74084</xdr:rowOff>
    </xdr:to>
    <xdr:pic>
      <xdr:nvPicPr>
        <xdr:cNvPr id="3" name="Imagen 2">
          <a:hlinkClick xmlns:r="http://schemas.openxmlformats.org/officeDocument/2006/relationships" r:id="rId1"/>
          <a:extLst>
            <a:ext uri="{FF2B5EF4-FFF2-40B4-BE49-F238E27FC236}">
              <a16:creationId xmlns:a16="http://schemas.microsoft.com/office/drawing/2014/main" id="{A837D805-CEDC-4C6A-BCCD-A6C2BE94C336}"/>
            </a:ext>
          </a:extLst>
        </xdr:cNvPr>
        <xdr:cNvPicPr>
          <a:picLocks noChangeAspect="1"/>
        </xdr:cNvPicPr>
      </xdr:nvPicPr>
      <xdr:blipFill>
        <a:blip xmlns:r="http://schemas.openxmlformats.org/officeDocument/2006/relationships" r:embed="rId2"/>
        <a:stretch>
          <a:fillRect/>
        </a:stretch>
      </xdr:blipFill>
      <xdr:spPr>
        <a:xfrm>
          <a:off x="6754706" y="84667"/>
          <a:ext cx="1383031" cy="355177"/>
        </a:xfrm>
        <a:prstGeom prst="rect">
          <a:avLst/>
        </a:prstGeom>
      </xdr:spPr>
    </xdr:pic>
    <xdr:clientData/>
  </xdr:twoCellAnchor>
  <xdr:twoCellAnchor editAs="oneCell">
    <xdr:from>
      <xdr:col>0</xdr:col>
      <xdr:colOff>1</xdr:colOff>
      <xdr:row>0</xdr:row>
      <xdr:rowOff>0</xdr:rowOff>
    </xdr:from>
    <xdr:to>
      <xdr:col>3</xdr:col>
      <xdr:colOff>190501</xdr:colOff>
      <xdr:row>4</xdr:row>
      <xdr:rowOff>109225</xdr:rowOff>
    </xdr:to>
    <xdr:pic>
      <xdr:nvPicPr>
        <xdr:cNvPr id="4" name="Imagen 3">
          <a:extLst>
            <a:ext uri="{FF2B5EF4-FFF2-40B4-BE49-F238E27FC236}">
              <a16:creationId xmlns:a16="http://schemas.microsoft.com/office/drawing/2014/main" id="{80D06884-C447-4036-A339-AAD806E887F4}"/>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 y="0"/>
          <a:ext cx="5844540" cy="84074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806824</xdr:colOff>
      <xdr:row>0</xdr:row>
      <xdr:rowOff>168088</xdr:rowOff>
    </xdr:from>
    <xdr:to>
      <xdr:col>10</xdr:col>
      <xdr:colOff>785658</xdr:colOff>
      <xdr:row>2</xdr:row>
      <xdr:rowOff>157505</xdr:rowOff>
    </xdr:to>
    <xdr:pic>
      <xdr:nvPicPr>
        <xdr:cNvPr id="5" name="Imagen 4">
          <a:hlinkClick xmlns:r="http://schemas.openxmlformats.org/officeDocument/2006/relationships" r:id="rId1"/>
          <a:extLst>
            <a:ext uri="{FF2B5EF4-FFF2-40B4-BE49-F238E27FC236}">
              <a16:creationId xmlns:a16="http://schemas.microsoft.com/office/drawing/2014/main" id="{463D1051-AD10-44DE-97F8-2E90DDCEFCE9}"/>
            </a:ext>
          </a:extLst>
        </xdr:cNvPr>
        <xdr:cNvPicPr>
          <a:picLocks noChangeAspect="1"/>
        </xdr:cNvPicPr>
      </xdr:nvPicPr>
      <xdr:blipFill>
        <a:blip xmlns:r="http://schemas.openxmlformats.org/officeDocument/2006/relationships" r:embed="rId2"/>
        <a:stretch>
          <a:fillRect/>
        </a:stretch>
      </xdr:blipFill>
      <xdr:spPr>
        <a:xfrm>
          <a:off x="12107284" y="168088"/>
          <a:ext cx="1350434" cy="355177"/>
        </a:xfrm>
        <a:prstGeom prst="rect">
          <a:avLst/>
        </a:prstGeom>
      </xdr:spPr>
    </xdr:pic>
    <xdr:clientData/>
  </xdr:twoCellAnchor>
  <xdr:twoCellAnchor editAs="oneCell">
    <xdr:from>
      <xdr:col>0</xdr:col>
      <xdr:colOff>0</xdr:colOff>
      <xdr:row>0</xdr:row>
      <xdr:rowOff>11205</xdr:rowOff>
    </xdr:from>
    <xdr:to>
      <xdr:col>3</xdr:col>
      <xdr:colOff>976779</xdr:colOff>
      <xdr:row>4</xdr:row>
      <xdr:rowOff>120430</xdr:rowOff>
    </xdr:to>
    <xdr:pic>
      <xdr:nvPicPr>
        <xdr:cNvPr id="6" name="Imagen 5">
          <a:extLst>
            <a:ext uri="{FF2B5EF4-FFF2-40B4-BE49-F238E27FC236}">
              <a16:creationId xmlns:a16="http://schemas.microsoft.com/office/drawing/2014/main" id="{77F4F17E-1C6B-453F-9805-2FA82399031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11205"/>
          <a:ext cx="5807859" cy="84074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4426323</xdr:colOff>
      <xdr:row>1</xdr:row>
      <xdr:rowOff>78441</xdr:rowOff>
    </xdr:from>
    <xdr:to>
      <xdr:col>4</xdr:col>
      <xdr:colOff>5738657</xdr:colOff>
      <xdr:row>3</xdr:row>
      <xdr:rowOff>67858</xdr:rowOff>
    </xdr:to>
    <xdr:pic>
      <xdr:nvPicPr>
        <xdr:cNvPr id="3" name="Imagen 2">
          <a:hlinkClick xmlns:r="http://schemas.openxmlformats.org/officeDocument/2006/relationships" r:id="rId1"/>
          <a:extLst>
            <a:ext uri="{FF2B5EF4-FFF2-40B4-BE49-F238E27FC236}">
              <a16:creationId xmlns:a16="http://schemas.microsoft.com/office/drawing/2014/main" id="{A1A213C0-DAE4-4F20-AA66-8ABDC5E95C24}"/>
            </a:ext>
          </a:extLst>
        </xdr:cNvPr>
        <xdr:cNvPicPr>
          <a:picLocks noChangeAspect="1"/>
        </xdr:cNvPicPr>
      </xdr:nvPicPr>
      <xdr:blipFill>
        <a:blip xmlns:r="http://schemas.openxmlformats.org/officeDocument/2006/relationships" r:embed="rId2"/>
        <a:stretch>
          <a:fillRect/>
        </a:stretch>
      </xdr:blipFill>
      <xdr:spPr>
        <a:xfrm>
          <a:off x="11055723" y="261321"/>
          <a:ext cx="1312334" cy="355177"/>
        </a:xfrm>
        <a:prstGeom prst="rect">
          <a:avLst/>
        </a:prstGeom>
      </xdr:spPr>
    </xdr:pic>
    <xdr:clientData/>
  </xdr:twoCellAnchor>
  <xdr:twoCellAnchor editAs="oneCell">
    <xdr:from>
      <xdr:col>0</xdr:col>
      <xdr:colOff>0</xdr:colOff>
      <xdr:row>0</xdr:row>
      <xdr:rowOff>0</xdr:rowOff>
    </xdr:from>
    <xdr:to>
      <xdr:col>3</xdr:col>
      <xdr:colOff>644189</xdr:colOff>
      <xdr:row>4</xdr:row>
      <xdr:rowOff>46472</xdr:rowOff>
    </xdr:to>
    <xdr:pic>
      <xdr:nvPicPr>
        <xdr:cNvPr id="4" name="Imagen 3">
          <a:extLst>
            <a:ext uri="{FF2B5EF4-FFF2-40B4-BE49-F238E27FC236}">
              <a16:creationId xmlns:a16="http://schemas.microsoft.com/office/drawing/2014/main" id="{D91B7EC9-C1A5-4E80-BF91-54102FE40C6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33409" cy="84074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17" name="Straight Connector 14">
          <a:extLst>
            <a:ext uri="{FF2B5EF4-FFF2-40B4-BE49-F238E27FC236}">
              <a16:creationId xmlns:a16="http://schemas.microsoft.com/office/drawing/2014/main" id="{00000000-0008-0000-1600-000011000000}"/>
            </a:ext>
          </a:extLst>
        </xdr:cNvPr>
        <xdr:cNvCxnSpPr/>
      </xdr:nvCxnSpPr>
      <xdr:spPr>
        <a:xfrm>
          <a:off x="7572375" y="66362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18" name="Straight Connector 15">
          <a:extLst>
            <a:ext uri="{FF2B5EF4-FFF2-40B4-BE49-F238E27FC236}">
              <a16:creationId xmlns:a16="http://schemas.microsoft.com/office/drawing/2014/main" id="{00000000-0008-0000-1600-000012000000}"/>
            </a:ext>
          </a:extLst>
        </xdr:cNvPr>
        <xdr:cNvCxnSpPr/>
      </xdr:nvCxnSpPr>
      <xdr:spPr>
        <a:xfrm flipH="1">
          <a:off x="7991475" y="6636204"/>
          <a:ext cx="13607" cy="10028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19" name="Straight Connector 16">
          <a:extLst>
            <a:ext uri="{FF2B5EF4-FFF2-40B4-BE49-F238E27FC236}">
              <a16:creationId xmlns:a16="http://schemas.microsoft.com/office/drawing/2014/main" id="{00000000-0008-0000-1600-000013000000}"/>
            </a:ext>
          </a:extLst>
        </xdr:cNvPr>
        <xdr:cNvCxnSpPr/>
      </xdr:nvCxnSpPr>
      <xdr:spPr>
        <a:xfrm flipH="1" flipV="1">
          <a:off x="1446439" y="7639050"/>
          <a:ext cx="65586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20" name="Straight Connector 17">
          <a:extLst>
            <a:ext uri="{FF2B5EF4-FFF2-40B4-BE49-F238E27FC236}">
              <a16:creationId xmlns:a16="http://schemas.microsoft.com/office/drawing/2014/main" id="{00000000-0008-0000-1600-000014000000}"/>
            </a:ext>
          </a:extLst>
        </xdr:cNvPr>
        <xdr:cNvCxnSpPr/>
      </xdr:nvCxnSpPr>
      <xdr:spPr>
        <a:xfrm flipH="1" flipV="1">
          <a:off x="1419225" y="6717847"/>
          <a:ext cx="1" cy="9212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21" name="Straight Arrow Connector 18">
          <a:extLst>
            <a:ext uri="{FF2B5EF4-FFF2-40B4-BE49-F238E27FC236}">
              <a16:creationId xmlns:a16="http://schemas.microsoft.com/office/drawing/2014/main" id="{00000000-0008-0000-1600-000015000000}"/>
            </a:ext>
          </a:extLst>
        </xdr:cNvPr>
        <xdr:cNvCxnSpPr/>
      </xdr:nvCxnSpPr>
      <xdr:spPr>
        <a:xfrm flipV="1">
          <a:off x="1419225" y="6690632"/>
          <a:ext cx="29527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440531</xdr:colOff>
      <xdr:row>1</xdr:row>
      <xdr:rowOff>71438</xdr:rowOff>
    </xdr:from>
    <xdr:to>
      <xdr:col>15</xdr:col>
      <xdr:colOff>538427</xdr:colOff>
      <xdr:row>3</xdr:row>
      <xdr:rowOff>60855</xdr:rowOff>
    </xdr:to>
    <xdr:pic>
      <xdr:nvPicPr>
        <xdr:cNvPr id="8" name="Imagen 7">
          <a:hlinkClick xmlns:r="http://schemas.openxmlformats.org/officeDocument/2006/relationships" r:id="rId1"/>
          <a:extLst>
            <a:ext uri="{FF2B5EF4-FFF2-40B4-BE49-F238E27FC236}">
              <a16:creationId xmlns:a16="http://schemas.microsoft.com/office/drawing/2014/main" id="{BE6883F9-F0AA-4742-91CF-11597AA06B14}"/>
            </a:ext>
          </a:extLst>
        </xdr:cNvPr>
        <xdr:cNvPicPr>
          <a:picLocks noChangeAspect="1"/>
        </xdr:cNvPicPr>
      </xdr:nvPicPr>
      <xdr:blipFill>
        <a:blip xmlns:r="http://schemas.openxmlformats.org/officeDocument/2006/relationships" r:embed="rId2"/>
        <a:stretch>
          <a:fillRect/>
        </a:stretch>
      </xdr:blipFill>
      <xdr:spPr>
        <a:xfrm>
          <a:off x="11337131" y="254318"/>
          <a:ext cx="1347576" cy="355177"/>
        </a:xfrm>
        <a:prstGeom prst="rect">
          <a:avLst/>
        </a:prstGeom>
      </xdr:spPr>
    </xdr:pic>
    <xdr:clientData/>
  </xdr:twoCellAnchor>
  <xdr:twoCellAnchor editAs="oneCell">
    <xdr:from>
      <xdr:col>0</xdr:col>
      <xdr:colOff>0</xdr:colOff>
      <xdr:row>0</xdr:row>
      <xdr:rowOff>0</xdr:rowOff>
    </xdr:from>
    <xdr:to>
      <xdr:col>7</xdr:col>
      <xdr:colOff>718420</xdr:colOff>
      <xdr:row>4</xdr:row>
      <xdr:rowOff>178594</xdr:rowOff>
    </xdr:to>
    <xdr:pic>
      <xdr:nvPicPr>
        <xdr:cNvPr id="9" name="Imagen 8">
          <a:extLst>
            <a:ext uri="{FF2B5EF4-FFF2-40B4-BE49-F238E27FC236}">
              <a16:creationId xmlns:a16="http://schemas.microsoft.com/office/drawing/2014/main" id="{8C987563-04C4-440E-943C-DC042B1350E5}"/>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6288640" cy="91011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oneCellAnchor>
    <xdr:from>
      <xdr:col>1</xdr:col>
      <xdr:colOff>3989917</xdr:colOff>
      <xdr:row>5</xdr:row>
      <xdr:rowOff>169333</xdr:rowOff>
    </xdr:from>
    <xdr:ext cx="1182720" cy="384412"/>
    <xdr:pic>
      <xdr:nvPicPr>
        <xdr:cNvPr id="3" name="Imagen 2">
          <a:hlinkClick xmlns:r="http://schemas.openxmlformats.org/officeDocument/2006/relationships" r:id="rId1"/>
          <a:extLst>
            <a:ext uri="{FF2B5EF4-FFF2-40B4-BE49-F238E27FC236}">
              <a16:creationId xmlns:a16="http://schemas.microsoft.com/office/drawing/2014/main" id="{2B2B7995-062B-4321-8D42-6B7CDFBACB20}"/>
            </a:ext>
          </a:extLst>
        </xdr:cNvPr>
        <xdr:cNvPicPr>
          <a:picLocks noChangeAspect="1"/>
        </xdr:cNvPicPr>
      </xdr:nvPicPr>
      <xdr:blipFill>
        <a:blip xmlns:r="http://schemas.openxmlformats.org/officeDocument/2006/relationships" r:embed="rId2"/>
        <a:stretch>
          <a:fillRect/>
        </a:stretch>
      </xdr:blipFill>
      <xdr:spPr>
        <a:xfrm>
          <a:off x="4226137" y="969433"/>
          <a:ext cx="1184064" cy="368724"/>
        </a:xfrm>
        <a:prstGeom prst="rect">
          <a:avLst/>
        </a:prstGeom>
      </xdr:spPr>
    </xdr:pic>
    <xdr:clientData/>
  </xdr:oneCellAnchor>
  <xdr:oneCellAnchor>
    <xdr:from>
      <xdr:col>0</xdr:col>
      <xdr:colOff>10582</xdr:colOff>
      <xdr:row>0</xdr:row>
      <xdr:rowOff>1</xdr:rowOff>
    </xdr:from>
    <xdr:ext cx="5462743" cy="808070"/>
    <xdr:pic>
      <xdr:nvPicPr>
        <xdr:cNvPr id="4" name="Imagen 3">
          <a:extLst>
            <a:ext uri="{FF2B5EF4-FFF2-40B4-BE49-F238E27FC236}">
              <a16:creationId xmlns:a16="http://schemas.microsoft.com/office/drawing/2014/main" id="{6C910858-356C-4C34-ADDC-033E864B14D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0582" y="1"/>
          <a:ext cx="5469467" cy="822414"/>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1</xdr:col>
      <xdr:colOff>4177553</xdr:colOff>
      <xdr:row>4</xdr:row>
      <xdr:rowOff>259976</xdr:rowOff>
    </xdr:from>
    <xdr:to>
      <xdr:col>2</xdr:col>
      <xdr:colOff>931334</xdr:colOff>
      <xdr:row>5</xdr:row>
      <xdr:rowOff>182033</xdr:rowOff>
    </xdr:to>
    <xdr:pic>
      <xdr:nvPicPr>
        <xdr:cNvPr id="3" name="Imagen 2">
          <a:hlinkClick xmlns:r="http://schemas.openxmlformats.org/officeDocument/2006/relationships" r:id="rId1"/>
          <a:extLst>
            <a:ext uri="{FF2B5EF4-FFF2-40B4-BE49-F238E27FC236}">
              <a16:creationId xmlns:a16="http://schemas.microsoft.com/office/drawing/2014/main" id="{CEDDF1A7-C26A-48E4-92B9-48542E6C31EF}"/>
            </a:ext>
          </a:extLst>
        </xdr:cNvPr>
        <xdr:cNvPicPr>
          <a:picLocks noChangeAspect="1"/>
        </xdr:cNvPicPr>
      </xdr:nvPicPr>
      <xdr:blipFill>
        <a:blip xmlns:r="http://schemas.openxmlformats.org/officeDocument/2006/relationships" r:embed="rId2"/>
        <a:stretch>
          <a:fillRect/>
        </a:stretch>
      </xdr:blipFill>
      <xdr:spPr>
        <a:xfrm>
          <a:off x="4410635" y="977152"/>
          <a:ext cx="1047875" cy="325469"/>
        </a:xfrm>
        <a:prstGeom prst="rect">
          <a:avLst/>
        </a:prstGeom>
      </xdr:spPr>
    </xdr:pic>
    <xdr:clientData/>
  </xdr:twoCellAnchor>
  <xdr:twoCellAnchor editAs="oneCell">
    <xdr:from>
      <xdr:col>0</xdr:col>
      <xdr:colOff>0</xdr:colOff>
      <xdr:row>0</xdr:row>
      <xdr:rowOff>0</xdr:rowOff>
    </xdr:from>
    <xdr:to>
      <xdr:col>2</xdr:col>
      <xdr:colOff>1026583</xdr:colOff>
      <xdr:row>4</xdr:row>
      <xdr:rowOff>71910</xdr:rowOff>
    </xdr:to>
    <xdr:pic>
      <xdr:nvPicPr>
        <xdr:cNvPr id="4" name="Imagen 3">
          <a:extLst>
            <a:ext uri="{FF2B5EF4-FFF2-40B4-BE49-F238E27FC236}">
              <a16:creationId xmlns:a16="http://schemas.microsoft.com/office/drawing/2014/main" id="{1FC16BBE-C0C8-4F09-B1C7-B9F36AB8FFF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560483" cy="80343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352425</xdr:colOff>
      <xdr:row>3</xdr:row>
      <xdr:rowOff>19050</xdr:rowOff>
    </xdr:from>
    <xdr:to>
      <xdr:col>6</xdr:col>
      <xdr:colOff>194312</xdr:colOff>
      <xdr:row>22</xdr:row>
      <xdr:rowOff>148915</xdr:rowOff>
    </xdr:to>
    <xdr:pic>
      <xdr:nvPicPr>
        <xdr:cNvPr id="2" name="Imagen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352425" y="590550"/>
          <a:ext cx="4413887" cy="3749365"/>
        </a:xfrm>
        <a:prstGeom prst="rect">
          <a:avLst/>
        </a:prstGeom>
      </xdr:spPr>
    </xdr:pic>
    <xdr:clientData/>
  </xdr:twoCellAnchor>
  <xdr:twoCellAnchor editAs="oneCell">
    <xdr:from>
      <xdr:col>7</xdr:col>
      <xdr:colOff>495300</xdr:colOff>
      <xdr:row>2</xdr:row>
      <xdr:rowOff>133350</xdr:rowOff>
    </xdr:from>
    <xdr:to>
      <xdr:col>14</xdr:col>
      <xdr:colOff>715237</xdr:colOff>
      <xdr:row>24</xdr:row>
      <xdr:rowOff>39217</xdr:rowOff>
    </xdr:to>
    <xdr:pic>
      <xdr:nvPicPr>
        <xdr:cNvPr id="4" name="Imagen 3">
          <a:extLst>
            <a:ext uri="{FF2B5EF4-FFF2-40B4-BE49-F238E27FC236}">
              <a16:creationId xmlns:a16="http://schemas.microsoft.com/office/drawing/2014/main" id="{00000000-0008-0000-1900-000004000000}"/>
            </a:ext>
          </a:extLst>
        </xdr:cNvPr>
        <xdr:cNvPicPr>
          <a:picLocks noChangeAspect="1"/>
        </xdr:cNvPicPr>
      </xdr:nvPicPr>
      <xdr:blipFill>
        <a:blip xmlns:r="http://schemas.openxmlformats.org/officeDocument/2006/relationships" r:embed="rId2"/>
        <a:stretch>
          <a:fillRect/>
        </a:stretch>
      </xdr:blipFill>
      <xdr:spPr>
        <a:xfrm>
          <a:off x="5829300" y="514350"/>
          <a:ext cx="5553937" cy="4096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5398558</xdr:colOff>
      <xdr:row>5</xdr:row>
      <xdr:rowOff>51017</xdr:rowOff>
    </xdr:to>
    <xdr:pic>
      <xdr:nvPicPr>
        <xdr:cNvPr id="2" name="Imagen 1">
          <a:extLst>
            <a:ext uri="{FF2B5EF4-FFF2-40B4-BE49-F238E27FC236}">
              <a16:creationId xmlns:a16="http://schemas.microsoft.com/office/drawing/2014/main" id="{8DDF1417-CC8B-4BF2-929C-E62172BC35B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0" y="0"/>
          <a:ext cx="5693833" cy="908267"/>
        </a:xfrm>
        <a:prstGeom prst="rect">
          <a:avLst/>
        </a:prstGeom>
      </xdr:spPr>
    </xdr:pic>
    <xdr:clientData/>
  </xdr:twoCellAnchor>
  <xdr:twoCellAnchor editAs="oneCell">
    <xdr:from>
      <xdr:col>3</xdr:col>
      <xdr:colOff>381000</xdr:colOff>
      <xdr:row>0</xdr:row>
      <xdr:rowOff>114300</xdr:rowOff>
    </xdr:from>
    <xdr:to>
      <xdr:col>5</xdr:col>
      <xdr:colOff>25400</xdr:colOff>
      <xdr:row>2</xdr:row>
      <xdr:rowOff>164042</xdr:rowOff>
    </xdr:to>
    <xdr:pic>
      <xdr:nvPicPr>
        <xdr:cNvPr id="3" name="Imagen 2">
          <a:hlinkClick xmlns:r="http://schemas.openxmlformats.org/officeDocument/2006/relationships" r:id="rId2"/>
          <a:extLst>
            <a:ext uri="{FF2B5EF4-FFF2-40B4-BE49-F238E27FC236}">
              <a16:creationId xmlns:a16="http://schemas.microsoft.com/office/drawing/2014/main" id="{280BE5D3-4E94-4F96-885B-42B7226BD1F3}"/>
            </a:ext>
          </a:extLst>
        </xdr:cNvPr>
        <xdr:cNvPicPr>
          <a:picLocks noChangeAspect="1"/>
        </xdr:cNvPicPr>
      </xdr:nvPicPr>
      <xdr:blipFill>
        <a:blip xmlns:r="http://schemas.openxmlformats.org/officeDocument/2006/relationships" r:embed="rId3"/>
        <a:stretch>
          <a:fillRect/>
        </a:stretch>
      </xdr:blipFill>
      <xdr:spPr>
        <a:xfrm>
          <a:off x="7229475" y="114300"/>
          <a:ext cx="1206500" cy="3926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a16="http://schemas.microsoft.com/office/drawing/2014/main" id="{64957D9F-44EC-451F-9B63-9EA4FA0D83EB}"/>
            </a:ext>
          </a:extLst>
        </xdr:cNvPr>
        <xdr:cNvPicPr>
          <a:picLocks noChangeAspect="1"/>
        </xdr:cNvPicPr>
      </xdr:nvPicPr>
      <xdr:blipFill>
        <a:blip xmlns:r="http://schemas.openxmlformats.org/officeDocument/2006/relationships" r:embed="rId1"/>
        <a:stretch>
          <a:fillRect/>
        </a:stretch>
      </xdr:blipFill>
      <xdr:spPr>
        <a:xfrm>
          <a:off x="9525" y="0"/>
          <a:ext cx="6029061" cy="79502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a16="http://schemas.microsoft.com/office/drawing/2014/main" id="{16960BCE-BF22-43BF-8A6A-E1F91E214CDF}"/>
            </a:ext>
          </a:extLst>
        </xdr:cNvPr>
        <xdr:cNvPicPr>
          <a:picLocks noChangeAspect="1"/>
        </xdr:cNvPicPr>
      </xdr:nvPicPr>
      <xdr:blipFill>
        <a:blip xmlns:r="http://schemas.openxmlformats.org/officeDocument/2006/relationships" r:embed="rId3"/>
        <a:stretch>
          <a:fillRect/>
        </a:stretch>
      </xdr:blipFill>
      <xdr:spPr>
        <a:xfrm>
          <a:off x="10138410" y="201930"/>
          <a:ext cx="1048155" cy="3162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10751343</xdr:colOff>
      <xdr:row>1</xdr:row>
      <xdr:rowOff>35718</xdr:rowOff>
    </xdr:from>
    <xdr:to>
      <xdr:col>2</xdr:col>
      <xdr:colOff>11799498</xdr:colOff>
      <xdr:row>2</xdr:row>
      <xdr:rowOff>164306</xdr:rowOff>
    </xdr:to>
    <xdr:pic>
      <xdr:nvPicPr>
        <xdr:cNvPr id="2" name="Imagen 1">
          <a:hlinkClick xmlns:r="http://schemas.openxmlformats.org/officeDocument/2006/relationships" r:id="rId1"/>
          <a:extLst>
            <a:ext uri="{FF2B5EF4-FFF2-40B4-BE49-F238E27FC236}">
              <a16:creationId xmlns:a16="http://schemas.microsoft.com/office/drawing/2014/main" id="{55C9E441-3E84-4B56-8F4D-BA5C162FC441}"/>
            </a:ext>
          </a:extLst>
        </xdr:cNvPr>
        <xdr:cNvPicPr>
          <a:picLocks noChangeAspect="1"/>
        </xdr:cNvPicPr>
      </xdr:nvPicPr>
      <xdr:blipFill>
        <a:blip xmlns:r="http://schemas.openxmlformats.org/officeDocument/2006/relationships" r:embed="rId2"/>
        <a:stretch>
          <a:fillRect/>
        </a:stretch>
      </xdr:blipFill>
      <xdr:spPr>
        <a:xfrm>
          <a:off x="11345703" y="218598"/>
          <a:ext cx="1048155" cy="311468"/>
        </a:xfrm>
        <a:prstGeom prst="rect">
          <a:avLst/>
        </a:prstGeom>
      </xdr:spPr>
    </xdr:pic>
    <xdr:clientData/>
  </xdr:twoCellAnchor>
  <xdr:twoCellAnchor editAs="oneCell">
    <xdr:from>
      <xdr:col>0</xdr:col>
      <xdr:colOff>0</xdr:colOff>
      <xdr:row>0</xdr:row>
      <xdr:rowOff>0</xdr:rowOff>
    </xdr:from>
    <xdr:to>
      <xdr:col>2</xdr:col>
      <xdr:colOff>5308495</xdr:colOff>
      <xdr:row>4</xdr:row>
      <xdr:rowOff>63500</xdr:rowOff>
    </xdr:to>
    <xdr:pic>
      <xdr:nvPicPr>
        <xdr:cNvPr id="3" name="Imagen 2">
          <a:extLst>
            <a:ext uri="{FF2B5EF4-FFF2-40B4-BE49-F238E27FC236}">
              <a16:creationId xmlns:a16="http://schemas.microsoft.com/office/drawing/2014/main" id="{D288C1C8-4914-437E-BE02-E9376E16EFA6}"/>
            </a:ext>
          </a:extLst>
        </xdr:cNvPr>
        <xdr:cNvPicPr>
          <a:picLocks noChangeAspect="1"/>
        </xdr:cNvPicPr>
      </xdr:nvPicPr>
      <xdr:blipFill>
        <a:blip xmlns:r="http://schemas.openxmlformats.org/officeDocument/2006/relationships" r:embed="rId3"/>
        <a:stretch>
          <a:fillRect/>
        </a:stretch>
      </xdr:blipFill>
      <xdr:spPr>
        <a:xfrm>
          <a:off x="0" y="0"/>
          <a:ext cx="5902855" cy="7950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a:extLst>
            <a:ext uri="{FF2B5EF4-FFF2-40B4-BE49-F238E27FC236}">
              <a16:creationId xmlns:a16="http://schemas.microsoft.com/office/drawing/2014/main" id="{00000000-0008-0000-0500-000002000000}"/>
            </a:ext>
          </a:extLst>
        </xdr:cNvPr>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a:extLst>
            <a:ext uri="{FF2B5EF4-FFF2-40B4-BE49-F238E27FC236}">
              <a16:creationId xmlns:a16="http://schemas.microsoft.com/office/drawing/2014/main" id="{00000000-0008-0000-0500-000003000000}"/>
            </a:ext>
          </a:extLst>
        </xdr:cNvPr>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546847</xdr:colOff>
      <xdr:row>30</xdr:row>
      <xdr:rowOff>143435</xdr:rowOff>
    </xdr:from>
    <xdr:to>
      <xdr:col>11</xdr:col>
      <xdr:colOff>268941</xdr:colOff>
      <xdr:row>47</xdr:row>
      <xdr:rowOff>26894</xdr:rowOff>
    </xdr:to>
    <xdr:graphicFrame macro="">
      <xdr:nvGraphicFramePr>
        <xdr:cNvPr id="4" name="Chart 8">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528918</xdr:colOff>
      <xdr:row>48</xdr:row>
      <xdr:rowOff>9525</xdr:rowOff>
    </xdr:from>
    <xdr:to>
      <xdr:col>11</xdr:col>
      <xdr:colOff>286871</xdr:colOff>
      <xdr:row>63</xdr:row>
      <xdr:rowOff>161925</xdr:rowOff>
    </xdr:to>
    <xdr:graphicFrame macro="">
      <xdr:nvGraphicFramePr>
        <xdr:cNvPr id="5" name="Chart 9">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28575</xdr:rowOff>
    </xdr:from>
    <xdr:to>
      <xdr:col>7</xdr:col>
      <xdr:colOff>224900</xdr:colOff>
      <xdr:row>4</xdr:row>
      <xdr:rowOff>85351</xdr:rowOff>
    </xdr:to>
    <xdr:pic>
      <xdr:nvPicPr>
        <xdr:cNvPr id="8" name="Imagen 7">
          <a:extLst>
            <a:ext uri="{FF2B5EF4-FFF2-40B4-BE49-F238E27FC236}">
              <a16:creationId xmlns:a16="http://schemas.microsoft.com/office/drawing/2014/main" id="{F3F6FD18-124B-4C9A-84EC-1743356B71E8}"/>
            </a:ext>
          </a:extLst>
        </xdr:cNvPr>
        <xdr:cNvPicPr>
          <a:picLocks noChangeAspect="1"/>
        </xdr:cNvPicPr>
      </xdr:nvPicPr>
      <xdr:blipFill>
        <a:blip xmlns:r="http://schemas.openxmlformats.org/officeDocument/2006/relationships" r:embed="rId3"/>
        <a:stretch>
          <a:fillRect/>
        </a:stretch>
      </xdr:blipFill>
      <xdr:spPr>
        <a:xfrm>
          <a:off x="0" y="28575"/>
          <a:ext cx="6060550" cy="780676"/>
        </a:xfrm>
        <a:prstGeom prst="rect">
          <a:avLst/>
        </a:prstGeom>
      </xdr:spPr>
    </xdr:pic>
    <xdr:clientData/>
  </xdr:twoCellAnchor>
  <xdr:twoCellAnchor editAs="oneCell">
    <xdr:from>
      <xdr:col>9</xdr:col>
      <xdr:colOff>333375</xdr:colOff>
      <xdr:row>0</xdr:row>
      <xdr:rowOff>28575</xdr:rowOff>
    </xdr:from>
    <xdr:to>
      <xdr:col>10</xdr:col>
      <xdr:colOff>440377</xdr:colOff>
      <xdr:row>1</xdr:row>
      <xdr:rowOff>144276</xdr:rowOff>
    </xdr:to>
    <xdr:pic>
      <xdr:nvPicPr>
        <xdr:cNvPr id="9" name="Imagen 8">
          <a:hlinkClick xmlns:r="http://schemas.openxmlformats.org/officeDocument/2006/relationships" r:id="rId4"/>
          <a:extLst>
            <a:ext uri="{FF2B5EF4-FFF2-40B4-BE49-F238E27FC236}">
              <a16:creationId xmlns:a16="http://schemas.microsoft.com/office/drawing/2014/main" id="{A812D010-76F7-470C-BED0-C53A24BAF2BF}"/>
            </a:ext>
          </a:extLst>
        </xdr:cNvPr>
        <xdr:cNvPicPr>
          <a:picLocks noChangeAspect="1"/>
        </xdr:cNvPicPr>
      </xdr:nvPicPr>
      <xdr:blipFill>
        <a:blip xmlns:r="http://schemas.openxmlformats.org/officeDocument/2006/relationships" r:embed="rId5"/>
        <a:stretch>
          <a:fillRect/>
        </a:stretch>
      </xdr:blipFill>
      <xdr:spPr>
        <a:xfrm>
          <a:off x="11982450" y="28575"/>
          <a:ext cx="1078552" cy="2966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160866</xdr:colOff>
      <xdr:row>0</xdr:row>
      <xdr:rowOff>0</xdr:rowOff>
    </xdr:from>
    <xdr:to>
      <xdr:col>2</xdr:col>
      <xdr:colOff>4037326</xdr:colOff>
      <xdr:row>4</xdr:row>
      <xdr:rowOff>35609</xdr:rowOff>
    </xdr:to>
    <xdr:pic>
      <xdr:nvPicPr>
        <xdr:cNvPr id="3" name="Imagen 2">
          <a:extLst>
            <a:ext uri="{FF2B5EF4-FFF2-40B4-BE49-F238E27FC236}">
              <a16:creationId xmlns:a16="http://schemas.microsoft.com/office/drawing/2014/main" id="{14EE8C07-C624-455E-9A34-48AA4819305E}"/>
            </a:ext>
          </a:extLst>
        </xdr:cNvPr>
        <xdr:cNvPicPr>
          <a:picLocks noChangeAspect="1"/>
        </xdr:cNvPicPr>
      </xdr:nvPicPr>
      <xdr:blipFill>
        <a:blip xmlns:r="http://schemas.openxmlformats.org/officeDocument/2006/relationships" r:embed="rId1"/>
        <a:stretch>
          <a:fillRect/>
        </a:stretch>
      </xdr:blipFill>
      <xdr:spPr>
        <a:xfrm>
          <a:off x="160866" y="0"/>
          <a:ext cx="5959260" cy="780676"/>
        </a:xfrm>
        <a:prstGeom prst="rect">
          <a:avLst/>
        </a:prstGeom>
      </xdr:spPr>
    </xdr:pic>
    <xdr:clientData/>
  </xdr:twoCellAnchor>
  <xdr:twoCellAnchor editAs="oneCell">
    <xdr:from>
      <xdr:col>6</xdr:col>
      <xdr:colOff>694266</xdr:colOff>
      <xdr:row>0</xdr:row>
      <xdr:rowOff>50800</xdr:rowOff>
    </xdr:from>
    <xdr:to>
      <xdr:col>7</xdr:col>
      <xdr:colOff>673442</xdr:colOff>
      <xdr:row>1</xdr:row>
      <xdr:rowOff>164384</xdr:rowOff>
    </xdr:to>
    <xdr:pic>
      <xdr:nvPicPr>
        <xdr:cNvPr id="4" name="Imagen 3">
          <a:hlinkClick xmlns:r="http://schemas.openxmlformats.org/officeDocument/2006/relationships" r:id="rId2"/>
          <a:extLst>
            <a:ext uri="{FF2B5EF4-FFF2-40B4-BE49-F238E27FC236}">
              <a16:creationId xmlns:a16="http://schemas.microsoft.com/office/drawing/2014/main" id="{13823CD2-C105-40F0-B64E-C006581BC124}"/>
            </a:ext>
          </a:extLst>
        </xdr:cNvPr>
        <xdr:cNvPicPr>
          <a:picLocks noChangeAspect="1"/>
        </xdr:cNvPicPr>
      </xdr:nvPicPr>
      <xdr:blipFill>
        <a:blip xmlns:r="http://schemas.openxmlformats.org/officeDocument/2006/relationships" r:embed="rId3"/>
        <a:stretch>
          <a:fillRect/>
        </a:stretch>
      </xdr:blipFill>
      <xdr:spPr>
        <a:xfrm>
          <a:off x="9093199" y="50800"/>
          <a:ext cx="1088621" cy="2966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1004595</xdr:colOff>
      <xdr:row>4</xdr:row>
      <xdr:rowOff>56776</xdr:rowOff>
    </xdr:to>
    <xdr:pic>
      <xdr:nvPicPr>
        <xdr:cNvPr id="3" name="Imagen 2">
          <a:extLst>
            <a:ext uri="{FF2B5EF4-FFF2-40B4-BE49-F238E27FC236}">
              <a16:creationId xmlns:a16="http://schemas.microsoft.com/office/drawing/2014/main" id="{3FA4B4B4-941F-4CF5-8A0D-FD1301D7F927}"/>
            </a:ext>
          </a:extLst>
        </xdr:cNvPr>
        <xdr:cNvPicPr>
          <a:picLocks noChangeAspect="1"/>
        </xdr:cNvPicPr>
      </xdr:nvPicPr>
      <xdr:blipFill>
        <a:blip xmlns:r="http://schemas.openxmlformats.org/officeDocument/2006/relationships" r:embed="rId1"/>
        <a:stretch>
          <a:fillRect/>
        </a:stretch>
      </xdr:blipFill>
      <xdr:spPr>
        <a:xfrm>
          <a:off x="276225" y="0"/>
          <a:ext cx="6043320" cy="780676"/>
        </a:xfrm>
        <a:prstGeom prst="rect">
          <a:avLst/>
        </a:prstGeom>
      </xdr:spPr>
    </xdr:pic>
    <xdr:clientData/>
  </xdr:twoCellAnchor>
  <xdr:twoCellAnchor editAs="oneCell">
    <xdr:from>
      <xdr:col>10</xdr:col>
      <xdr:colOff>0</xdr:colOff>
      <xdr:row>1</xdr:row>
      <xdr:rowOff>0</xdr:rowOff>
    </xdr:from>
    <xdr:to>
      <xdr:col>11</xdr:col>
      <xdr:colOff>83749</xdr:colOff>
      <xdr:row>2</xdr:row>
      <xdr:rowOff>117382</xdr:rowOff>
    </xdr:to>
    <xdr:pic>
      <xdr:nvPicPr>
        <xdr:cNvPr id="4" name="Imagen 3">
          <a:hlinkClick xmlns:r="http://schemas.openxmlformats.org/officeDocument/2006/relationships" r:id="rId2"/>
          <a:extLst>
            <a:ext uri="{FF2B5EF4-FFF2-40B4-BE49-F238E27FC236}">
              <a16:creationId xmlns:a16="http://schemas.microsoft.com/office/drawing/2014/main" id="{39A8DAEC-4ABB-43B8-B79A-2537794BEF8E}"/>
            </a:ext>
          </a:extLst>
        </xdr:cNvPr>
        <xdr:cNvPicPr>
          <a:picLocks noChangeAspect="1"/>
        </xdr:cNvPicPr>
      </xdr:nvPicPr>
      <xdr:blipFill>
        <a:blip xmlns:r="http://schemas.openxmlformats.org/officeDocument/2006/relationships" r:embed="rId3"/>
        <a:stretch>
          <a:fillRect/>
        </a:stretch>
      </xdr:blipFill>
      <xdr:spPr>
        <a:xfrm>
          <a:off x="11394141" y="179294"/>
          <a:ext cx="1078831" cy="2966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403412</xdr:colOff>
      <xdr:row>4</xdr:row>
      <xdr:rowOff>134518</xdr:rowOff>
    </xdr:to>
    <xdr:pic>
      <xdr:nvPicPr>
        <xdr:cNvPr id="3" name="Imagen 2">
          <a:extLst>
            <a:ext uri="{FF2B5EF4-FFF2-40B4-BE49-F238E27FC236}">
              <a16:creationId xmlns:a16="http://schemas.microsoft.com/office/drawing/2014/main" id="{6EAB4696-45A3-4466-A141-F6818176F263}"/>
            </a:ext>
          </a:extLst>
        </xdr:cNvPr>
        <xdr:cNvPicPr>
          <a:picLocks noChangeAspect="1"/>
        </xdr:cNvPicPr>
      </xdr:nvPicPr>
      <xdr:blipFill>
        <a:blip xmlns:r="http://schemas.openxmlformats.org/officeDocument/2006/relationships" r:embed="rId1"/>
        <a:stretch>
          <a:fillRect/>
        </a:stretch>
      </xdr:blipFill>
      <xdr:spPr>
        <a:xfrm>
          <a:off x="0" y="0"/>
          <a:ext cx="6060141" cy="851694"/>
        </a:xfrm>
        <a:prstGeom prst="rect">
          <a:avLst/>
        </a:prstGeom>
      </xdr:spPr>
    </xdr:pic>
    <xdr:clientData/>
  </xdr:twoCellAnchor>
  <xdr:twoCellAnchor editAs="oneCell">
    <xdr:from>
      <xdr:col>4</xdr:col>
      <xdr:colOff>220926</xdr:colOff>
      <xdr:row>0</xdr:row>
      <xdr:rowOff>93927</xdr:rowOff>
    </xdr:from>
    <xdr:to>
      <xdr:col>5</xdr:col>
      <xdr:colOff>120908</xdr:colOff>
      <xdr:row>2</xdr:row>
      <xdr:rowOff>35858</xdr:rowOff>
    </xdr:to>
    <xdr:pic>
      <xdr:nvPicPr>
        <xdr:cNvPr id="4" name="Imagen 3">
          <a:hlinkClick xmlns:r="http://schemas.openxmlformats.org/officeDocument/2006/relationships" r:id="rId2"/>
          <a:extLst>
            <a:ext uri="{FF2B5EF4-FFF2-40B4-BE49-F238E27FC236}">
              <a16:creationId xmlns:a16="http://schemas.microsoft.com/office/drawing/2014/main" id="{01390E86-1B7B-4EBD-B6BF-C802CF339C49}"/>
            </a:ext>
          </a:extLst>
        </xdr:cNvPr>
        <xdr:cNvPicPr>
          <a:picLocks noChangeAspect="1"/>
        </xdr:cNvPicPr>
      </xdr:nvPicPr>
      <xdr:blipFill>
        <a:blip xmlns:r="http://schemas.openxmlformats.org/officeDocument/2006/relationships" r:embed="rId3"/>
        <a:stretch>
          <a:fillRect/>
        </a:stretch>
      </xdr:blipFill>
      <xdr:spPr>
        <a:xfrm>
          <a:off x="7052032" y="93927"/>
          <a:ext cx="1155041" cy="300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dimension ref="B4:K12"/>
  <sheetViews>
    <sheetView showGridLines="0" tabSelected="1" workbookViewId="0">
      <selection activeCell="A44" sqref="A44"/>
    </sheetView>
  </sheetViews>
  <sheetFormatPr baseColWidth="10" defaultColWidth="9.08984375" defaultRowHeight="12.5" x14ac:dyDescent="0.25"/>
  <cols>
    <col min="1" max="1" width="9.08984375" style="92"/>
    <col min="2" max="2" width="18.453125" style="92" bestFit="1" customWidth="1"/>
    <col min="3" max="11" width="9.08984375" style="92"/>
    <col min="12" max="12" width="17.6328125" style="92" customWidth="1"/>
    <col min="13" max="14" width="9.08984375" style="92"/>
    <col min="15" max="15" width="74.08984375" style="92" customWidth="1"/>
    <col min="16" max="16384" width="9.08984375" style="92"/>
  </cols>
  <sheetData>
    <row r="4" spans="2:11" ht="54" customHeight="1" x14ac:dyDescent="0.25"/>
    <row r="5" spans="2:11" ht="62.15" customHeight="1" x14ac:dyDescent="0.25">
      <c r="B5" s="561" t="s">
        <v>947</v>
      </c>
      <c r="C5" s="561"/>
      <c r="D5" s="561"/>
      <c r="E5" s="561"/>
      <c r="F5" s="561"/>
      <c r="G5" s="561"/>
      <c r="H5" s="561"/>
      <c r="I5" s="561"/>
      <c r="J5" s="561"/>
      <c r="K5" s="561"/>
    </row>
    <row r="6" spans="2:11" ht="24" customHeight="1" x14ac:dyDescent="0.25">
      <c r="B6" s="561"/>
      <c r="C6" s="561"/>
      <c r="D6" s="561"/>
      <c r="E6" s="561"/>
      <c r="F6" s="561"/>
      <c r="G6" s="561"/>
      <c r="H6" s="561"/>
      <c r="I6" s="561"/>
      <c r="J6" s="561"/>
      <c r="K6" s="561"/>
    </row>
    <row r="7" spans="2:11" ht="9" customHeight="1" x14ac:dyDescent="0.25">
      <c r="B7" s="561"/>
      <c r="C7" s="561"/>
      <c r="D7" s="561"/>
      <c r="E7" s="561"/>
      <c r="F7" s="561"/>
      <c r="G7" s="561"/>
      <c r="H7" s="561"/>
      <c r="I7" s="561"/>
      <c r="J7" s="561"/>
      <c r="K7" s="561"/>
    </row>
    <row r="8" spans="2:11" ht="33" customHeight="1" x14ac:dyDescent="0.25"/>
    <row r="9" spans="2:11" ht="33" customHeight="1" x14ac:dyDescent="0.35">
      <c r="C9" s="562" t="s">
        <v>534</v>
      </c>
      <c r="D9" s="562"/>
      <c r="E9" s="562"/>
      <c r="F9" s="562"/>
      <c r="G9" s="562"/>
      <c r="H9" s="562"/>
      <c r="I9" s="562"/>
    </row>
    <row r="10" spans="2:11" ht="18" customHeight="1" x14ac:dyDescent="0.25"/>
    <row r="11" spans="2:11" ht="18" customHeight="1" x14ac:dyDescent="0.35">
      <c r="B11" s="93"/>
      <c r="C11" s="563" t="s">
        <v>535</v>
      </c>
      <c r="D11" s="563"/>
      <c r="E11" s="563"/>
      <c r="F11" s="94"/>
      <c r="G11" s="563" t="s">
        <v>536</v>
      </c>
      <c r="H11" s="563"/>
      <c r="I11" s="563"/>
    </row>
    <row r="12" spans="2:11" ht="18" customHeight="1" x14ac:dyDescent="0.3">
      <c r="B12" s="93"/>
      <c r="C12" s="93"/>
      <c r="D12" s="93"/>
      <c r="E12" s="93"/>
      <c r="F12" s="93"/>
      <c r="G12" s="93"/>
      <c r="H12" s="93"/>
      <c r="I12" s="93"/>
    </row>
  </sheetData>
  <mergeCells count="4">
    <mergeCell ref="B5:K7"/>
    <mergeCell ref="C9:I9"/>
    <mergeCell ref="C11:E11"/>
    <mergeCell ref="G11:I11"/>
  </mergeCells>
  <hyperlinks>
    <hyperlink ref="C11" location="'Menú Español'!A1" display="Menú Español" xr:uid="{00000000-0004-0000-0000-000000000000}"/>
    <hyperlink ref="G11" location="'English Menu'!A1" display="English Menu" xr:uid="{00000000-0004-0000-0000-000001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5">
    <tabColor theme="4" tint="0.39997558519241921"/>
  </sheetPr>
  <dimension ref="A5:L25"/>
  <sheetViews>
    <sheetView showGridLines="0" zoomScale="85" zoomScaleNormal="85" workbookViewId="0">
      <selection activeCell="B53" sqref="B53"/>
    </sheetView>
  </sheetViews>
  <sheetFormatPr baseColWidth="10" defaultColWidth="11.453125" defaultRowHeight="14.5" x14ac:dyDescent="0.35"/>
  <cols>
    <col min="1" max="1" width="2.6328125" customWidth="1"/>
    <col min="2" max="2" width="54.36328125" customWidth="1"/>
    <col min="3" max="3" width="18.36328125" customWidth="1"/>
    <col min="4" max="4" width="15.08984375" customWidth="1"/>
    <col min="5" max="5" width="23.36328125" customWidth="1"/>
    <col min="6" max="6" width="20.1796875" customWidth="1"/>
    <col min="7" max="7" width="18.08984375" customWidth="1"/>
    <col min="8" max="8" width="15.08984375" customWidth="1"/>
    <col min="9" max="9" width="20.36328125" customWidth="1"/>
    <col min="10" max="10" width="19.54296875" customWidth="1"/>
    <col min="11" max="11" width="12" customWidth="1"/>
    <col min="12" max="12" width="12" bestFit="1" customWidth="1"/>
  </cols>
  <sheetData>
    <row r="5" spans="1:12" ht="42.75" customHeight="1" x14ac:dyDescent="0.35">
      <c r="A5" s="367" t="s">
        <v>878</v>
      </c>
    </row>
    <row r="6" spans="1:12" x14ac:dyDescent="0.35">
      <c r="A6" s="114"/>
      <c r="B6" s="114"/>
      <c r="C6" s="368" t="s">
        <v>59</v>
      </c>
      <c r="D6" s="368" t="s">
        <v>60</v>
      </c>
      <c r="E6" s="368" t="s">
        <v>61</v>
      </c>
      <c r="F6" s="368" t="s">
        <v>62</v>
      </c>
      <c r="G6" s="368" t="s">
        <v>63</v>
      </c>
      <c r="H6" s="368" t="s">
        <v>38</v>
      </c>
      <c r="I6" s="368" t="s">
        <v>64</v>
      </c>
      <c r="J6" s="368" t="s">
        <v>65</v>
      </c>
      <c r="K6" s="368" t="s">
        <v>920</v>
      </c>
    </row>
    <row r="7" spans="1:12" ht="29" x14ac:dyDescent="0.35">
      <c r="A7" s="114"/>
      <c r="B7" s="114"/>
      <c r="C7" s="351" t="s">
        <v>498</v>
      </c>
      <c r="D7" s="351" t="s">
        <v>499</v>
      </c>
      <c r="E7" s="351" t="s">
        <v>940</v>
      </c>
      <c r="F7" s="351" t="s">
        <v>938</v>
      </c>
      <c r="G7" s="351" t="s">
        <v>500</v>
      </c>
      <c r="H7" s="351" t="s">
        <v>501</v>
      </c>
      <c r="I7" s="351" t="s">
        <v>637</v>
      </c>
      <c r="J7" s="351" t="s">
        <v>638</v>
      </c>
      <c r="K7" s="350"/>
    </row>
    <row r="8" spans="1:12" ht="53.25" customHeight="1" x14ac:dyDescent="0.35">
      <c r="A8" s="114"/>
      <c r="B8" s="114"/>
      <c r="C8" s="323" t="s">
        <v>705</v>
      </c>
      <c r="D8" s="323" t="s">
        <v>312</v>
      </c>
      <c r="E8" s="323" t="s">
        <v>941</v>
      </c>
      <c r="F8" s="323" t="s">
        <v>921</v>
      </c>
      <c r="G8" s="323" t="s">
        <v>697</v>
      </c>
      <c r="H8" s="323" t="s">
        <v>700</v>
      </c>
      <c r="I8" s="323" t="s">
        <v>639</v>
      </c>
      <c r="J8" s="323" t="s">
        <v>640</v>
      </c>
      <c r="K8" s="323" t="s">
        <v>313</v>
      </c>
    </row>
    <row r="9" spans="1:12" x14ac:dyDescent="0.35">
      <c r="A9" s="386">
        <v>1</v>
      </c>
      <c r="B9" s="387" t="s">
        <v>877</v>
      </c>
      <c r="C9" s="388">
        <v>3176606.3220005841</v>
      </c>
      <c r="D9" s="388">
        <v>6075.7357451768103</v>
      </c>
      <c r="E9" s="388">
        <v>15555396.789954122</v>
      </c>
      <c r="F9" s="388">
        <v>35029254.426468596</v>
      </c>
      <c r="G9" s="388">
        <v>195814.86940432669</v>
      </c>
      <c r="H9" s="388">
        <v>13060.667041041313</v>
      </c>
      <c r="I9" s="388">
        <v>231782.58381184051</v>
      </c>
      <c r="J9" s="388">
        <v>764153.86470653571</v>
      </c>
      <c r="K9" s="389"/>
    </row>
    <row r="10" spans="1:12" ht="29" x14ac:dyDescent="0.35">
      <c r="A10" s="386">
        <v>2</v>
      </c>
      <c r="B10" s="390" t="s">
        <v>880</v>
      </c>
      <c r="C10" s="388">
        <v>1562531.7055404389</v>
      </c>
      <c r="D10" s="388">
        <v>2738.6118881711254</v>
      </c>
      <c r="E10" s="388">
        <v>9814608.1036277115</v>
      </c>
      <c r="F10" s="388">
        <v>11496542.854392149</v>
      </c>
      <c r="G10" s="388">
        <v>64935.699746782979</v>
      </c>
      <c r="H10" s="388">
        <v>3558.9412933978629</v>
      </c>
      <c r="I10" s="388">
        <v>74809.683838023164</v>
      </c>
      <c r="J10" s="388">
        <v>246636.77521476994</v>
      </c>
      <c r="K10" s="388">
        <v>22042443.410395112</v>
      </c>
    </row>
    <row r="11" spans="1:12" x14ac:dyDescent="0.35">
      <c r="A11" s="391"/>
      <c r="B11" s="392" t="s">
        <v>347</v>
      </c>
      <c r="C11" s="393"/>
      <c r="D11" s="393"/>
      <c r="E11" s="393"/>
      <c r="F11" s="393">
        <v>0</v>
      </c>
      <c r="G11" s="393"/>
      <c r="H11" s="393"/>
      <c r="I11" s="393"/>
      <c r="J11" s="393"/>
      <c r="K11" s="394"/>
      <c r="L11" s="522"/>
    </row>
    <row r="12" spans="1:12" x14ac:dyDescent="0.35">
      <c r="A12" s="386"/>
      <c r="B12" s="395" t="s">
        <v>315</v>
      </c>
      <c r="C12" s="396"/>
      <c r="D12" s="397"/>
      <c r="E12" s="396"/>
      <c r="F12" s="396">
        <v>86483.956619311051</v>
      </c>
      <c r="G12" s="396">
        <v>0</v>
      </c>
      <c r="H12" s="396"/>
      <c r="I12" s="396"/>
      <c r="J12" s="396">
        <v>0</v>
      </c>
      <c r="K12" s="388">
        <v>109330.91278501564</v>
      </c>
      <c r="L12" s="24"/>
    </row>
    <row r="13" spans="1:12" x14ac:dyDescent="0.35">
      <c r="A13" s="386"/>
      <c r="B13" s="395" t="s">
        <v>316</v>
      </c>
      <c r="C13" s="388">
        <v>6075.7357451768103</v>
      </c>
      <c r="D13" s="397"/>
      <c r="E13" s="396"/>
      <c r="F13" s="396">
        <v>0</v>
      </c>
      <c r="G13" s="396"/>
      <c r="H13" s="396"/>
      <c r="I13" s="396"/>
      <c r="J13" s="396"/>
      <c r="K13" s="396"/>
    </row>
    <row r="14" spans="1:12" ht="29" x14ac:dyDescent="0.35">
      <c r="A14" s="386">
        <v>3</v>
      </c>
      <c r="B14" s="398" t="s">
        <v>883</v>
      </c>
      <c r="C14" s="396">
        <v>1614074.6164601452</v>
      </c>
      <c r="D14" s="396">
        <v>3337.1238570056848</v>
      </c>
      <c r="E14" s="396">
        <v>5740788.6863264106</v>
      </c>
      <c r="F14" s="396">
        <v>23532711.572076447</v>
      </c>
      <c r="G14" s="396">
        <v>130879.16965754371</v>
      </c>
      <c r="H14" s="396">
        <v>9501.7257476434497</v>
      </c>
      <c r="I14" s="396"/>
      <c r="J14" s="396">
        <v>517517.08949176577</v>
      </c>
      <c r="K14" s="396"/>
      <c r="L14" s="25"/>
    </row>
    <row r="15" spans="1:12" x14ac:dyDescent="0.35">
      <c r="A15" s="399">
        <v>4</v>
      </c>
      <c r="B15" s="400" t="s">
        <v>348</v>
      </c>
      <c r="C15" s="401">
        <v>220926.26448811029</v>
      </c>
      <c r="D15" s="401">
        <v>109</v>
      </c>
      <c r="E15" s="401">
        <v>385318.64694731246</v>
      </c>
      <c r="F15" s="401">
        <v>1628930.4590014783</v>
      </c>
      <c r="G15" s="401">
        <v>5078.0586538248153</v>
      </c>
      <c r="H15" s="401">
        <v>1212.6230650889693</v>
      </c>
      <c r="I15" s="401">
        <v>7668.9699327126482</v>
      </c>
      <c r="J15" s="401">
        <v>7668.9699327126482</v>
      </c>
      <c r="K15" s="401"/>
    </row>
    <row r="16" spans="1:12" ht="16.5" x14ac:dyDescent="0.35">
      <c r="A16" s="402">
        <v>5</v>
      </c>
      <c r="B16" s="400" t="s">
        <v>770</v>
      </c>
      <c r="C16" s="401">
        <v>973.77900666792129</v>
      </c>
      <c r="D16" s="401">
        <v>932.53852800000004</v>
      </c>
      <c r="E16" s="401">
        <v>227.68866408941159</v>
      </c>
      <c r="F16" s="401">
        <v>82.255164645946167</v>
      </c>
      <c r="G16" s="401">
        <v>597.08513343209779</v>
      </c>
      <c r="H16" s="403" t="s">
        <v>974</v>
      </c>
      <c r="I16" s="401"/>
      <c r="J16" s="401">
        <v>30545.680823457966</v>
      </c>
      <c r="K16" s="401">
        <v>239.05956611289898</v>
      </c>
      <c r="L16" s="25"/>
    </row>
    <row r="17" spans="1:12" x14ac:dyDescent="0.35">
      <c r="A17" s="399"/>
      <c r="B17" s="404" t="s">
        <v>635</v>
      </c>
      <c r="C17" s="401"/>
      <c r="D17" s="401"/>
      <c r="E17" s="401"/>
      <c r="F17" s="401">
        <v>0</v>
      </c>
      <c r="G17" s="401"/>
      <c r="H17" s="403"/>
      <c r="I17" s="401"/>
      <c r="J17" s="401"/>
      <c r="K17" s="401"/>
      <c r="L17" s="25"/>
    </row>
    <row r="18" spans="1:12" x14ac:dyDescent="0.35">
      <c r="A18" s="399"/>
      <c r="B18" s="405" t="s">
        <v>636</v>
      </c>
      <c r="C18" s="401">
        <v>600.76359546792128</v>
      </c>
      <c r="D18" s="401">
        <v>932.53852800000004</v>
      </c>
      <c r="E18" s="401">
        <v>227.68866408941159</v>
      </c>
      <c r="F18" s="401">
        <v>36.161634232988284</v>
      </c>
      <c r="G18" s="401">
        <v>597.08513343209779</v>
      </c>
      <c r="H18" s="403"/>
      <c r="I18" s="401"/>
      <c r="J18" s="401">
        <v>30545.680823457966</v>
      </c>
      <c r="K18" s="401"/>
      <c r="L18" s="25"/>
    </row>
    <row r="19" spans="1:12" x14ac:dyDescent="0.35">
      <c r="A19" s="399"/>
      <c r="B19" s="405" t="s">
        <v>315</v>
      </c>
      <c r="C19" s="401"/>
      <c r="D19" s="401"/>
      <c r="E19" s="401">
        <v>0</v>
      </c>
      <c r="F19" s="401">
        <v>46.09353041295789</v>
      </c>
      <c r="G19" s="401"/>
      <c r="H19" s="403"/>
      <c r="I19" s="401"/>
      <c r="J19" s="401"/>
      <c r="K19" s="401">
        <v>237.73480334409899</v>
      </c>
      <c r="L19" s="25"/>
    </row>
    <row r="20" spans="1:12" x14ac:dyDescent="0.35">
      <c r="A20" s="399"/>
      <c r="B20" s="405" t="s">
        <v>316</v>
      </c>
      <c r="C20" s="401">
        <v>373.01541120000002</v>
      </c>
      <c r="D20" s="401"/>
      <c r="E20" s="401"/>
      <c r="F20" s="401">
        <v>0</v>
      </c>
      <c r="G20" s="401"/>
      <c r="H20" s="403"/>
      <c r="I20" s="401"/>
      <c r="J20" s="401"/>
      <c r="K20" s="401"/>
      <c r="L20" s="25"/>
    </row>
    <row r="21" spans="1:12" ht="16.5" x14ac:dyDescent="0.35">
      <c r="A21" s="399">
        <v>6</v>
      </c>
      <c r="B21" s="400" t="s">
        <v>771</v>
      </c>
      <c r="C21" s="406">
        <v>1657.5368799366383</v>
      </c>
      <c r="D21" s="406">
        <v>3.5785372473164827</v>
      </c>
      <c r="E21" s="406">
        <v>25213.326756012968</v>
      </c>
      <c r="F21" s="406">
        <v>286094.03036720108</v>
      </c>
      <c r="G21" s="406">
        <v>219.19683195801366</v>
      </c>
      <c r="H21" s="403" t="s">
        <v>974</v>
      </c>
      <c r="I21" s="406"/>
      <c r="J21" s="406">
        <v>16.942398255347825</v>
      </c>
      <c r="K21" s="401"/>
    </row>
    <row r="22" spans="1:12" x14ac:dyDescent="0.35">
      <c r="A22" s="143"/>
      <c r="B22" s="143"/>
      <c r="C22" s="143"/>
      <c r="D22" s="143"/>
      <c r="E22" s="143"/>
      <c r="F22" s="143"/>
      <c r="G22" s="143"/>
      <c r="H22" s="143"/>
      <c r="I22" s="143"/>
      <c r="J22" s="143"/>
      <c r="K22" s="143"/>
    </row>
    <row r="23" spans="1:12" x14ac:dyDescent="0.35">
      <c r="A23" s="143"/>
      <c r="B23" s="576" t="s">
        <v>772</v>
      </c>
      <c r="C23" s="576"/>
      <c r="D23" s="576"/>
      <c r="E23" s="576"/>
      <c r="F23" s="576"/>
      <c r="G23" s="576"/>
      <c r="H23" s="576"/>
      <c r="I23" s="576"/>
      <c r="J23" s="143"/>
      <c r="K23" s="143"/>
    </row>
    <row r="24" spans="1:12" x14ac:dyDescent="0.35">
      <c r="A24" s="143"/>
      <c r="B24" s="576"/>
      <c r="C24" s="576"/>
      <c r="D24" s="576"/>
      <c r="E24" s="576"/>
      <c r="F24" s="576"/>
      <c r="G24" s="576"/>
      <c r="H24" s="576"/>
      <c r="I24" s="576"/>
      <c r="J24" s="143"/>
      <c r="K24" s="143"/>
    </row>
    <row r="25" spans="1:12" x14ac:dyDescent="0.35">
      <c r="A25" s="143"/>
      <c r="B25" s="576"/>
      <c r="C25" s="576"/>
      <c r="D25" s="576"/>
      <c r="E25" s="576"/>
      <c r="F25" s="576"/>
      <c r="G25" s="576"/>
      <c r="H25" s="576"/>
      <c r="I25" s="576"/>
      <c r="J25" s="143"/>
      <c r="K25" s="143"/>
    </row>
  </sheetData>
  <mergeCells count="1">
    <mergeCell ref="B23:I25"/>
  </mergeCells>
  <pageMargins left="0.7" right="0.7" top="0.75" bottom="0.75" header="0.3" footer="0.3"/>
  <pageSetup orientation="portrait" horizontalDpi="4294967292" verticalDpi="42949672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5:F38"/>
  <sheetViews>
    <sheetView showGridLines="0" zoomScale="85" zoomScaleNormal="85" workbookViewId="0">
      <selection activeCell="A57" sqref="A57"/>
    </sheetView>
  </sheetViews>
  <sheetFormatPr baseColWidth="10" defaultColWidth="9.08984375" defaultRowHeight="14.5" x14ac:dyDescent="0.35"/>
  <cols>
    <col min="1" max="1" width="7.08984375" customWidth="1"/>
    <col min="2" max="2" width="48.54296875" customWidth="1"/>
    <col min="3" max="3" width="24.54296875" customWidth="1"/>
    <col min="4" max="4" width="17.08984375" customWidth="1"/>
    <col min="5" max="5" width="87.08984375" customWidth="1"/>
    <col min="6" max="6" width="9.08984375" customWidth="1"/>
  </cols>
  <sheetData>
    <row r="5" spans="1:6" ht="37.5" customHeight="1" x14ac:dyDescent="0.35">
      <c r="A5" s="367" t="s">
        <v>886</v>
      </c>
    </row>
    <row r="6" spans="1:6" ht="22.5" customHeight="1" x14ac:dyDescent="0.35">
      <c r="A6" s="114"/>
      <c r="B6" s="114"/>
      <c r="C6" s="407" t="s">
        <v>658</v>
      </c>
      <c r="D6" s="407" t="s">
        <v>659</v>
      </c>
      <c r="E6" s="408" t="s">
        <v>541</v>
      </c>
    </row>
    <row r="7" spans="1:6" s="36" customFormat="1" ht="16.5" customHeight="1" x14ac:dyDescent="0.35">
      <c r="A7" s="577" t="s">
        <v>526</v>
      </c>
      <c r="B7" s="409" t="s">
        <v>660</v>
      </c>
      <c r="C7" s="410" t="s">
        <v>661</v>
      </c>
      <c r="D7" s="411">
        <v>597.08513343209768</v>
      </c>
      <c r="E7" s="412" t="s">
        <v>662</v>
      </c>
      <c r="F7" s="115"/>
    </row>
    <row r="8" spans="1:6" s="36" customFormat="1" ht="16.5" customHeight="1" x14ac:dyDescent="0.35">
      <c r="A8" s="577"/>
      <c r="B8" s="409" t="s">
        <v>663</v>
      </c>
      <c r="C8" s="410" t="s">
        <v>661</v>
      </c>
      <c r="D8" s="411">
        <v>283.82833375705684</v>
      </c>
      <c r="E8" s="412" t="s">
        <v>662</v>
      </c>
      <c r="F8" s="115"/>
    </row>
    <row r="9" spans="1:6" s="36" customFormat="1" ht="16.5" customHeight="1" x14ac:dyDescent="0.35">
      <c r="A9" s="577"/>
      <c r="B9" s="413" t="s">
        <v>664</v>
      </c>
      <c r="C9" s="414"/>
      <c r="D9" s="411"/>
      <c r="E9" s="412"/>
      <c r="F9" s="115"/>
    </row>
    <row r="10" spans="1:6" s="36" customFormat="1" ht="16.5" customHeight="1" x14ac:dyDescent="0.35">
      <c r="A10" s="577"/>
      <c r="B10" s="415" t="s">
        <v>313</v>
      </c>
      <c r="C10" s="410" t="s">
        <v>661</v>
      </c>
      <c r="D10" s="416">
        <v>237.73480334409896</v>
      </c>
      <c r="E10" s="412" t="s">
        <v>662</v>
      </c>
      <c r="F10" s="115"/>
    </row>
    <row r="11" spans="1:6" s="36" customFormat="1" ht="16.5" customHeight="1" x14ac:dyDescent="0.35">
      <c r="A11" s="577"/>
      <c r="B11" s="409" t="s">
        <v>665</v>
      </c>
      <c r="C11" s="410" t="s">
        <v>666</v>
      </c>
      <c r="D11" s="411">
        <v>4946.7</v>
      </c>
      <c r="E11" s="412" t="s">
        <v>667</v>
      </c>
      <c r="F11" s="115"/>
    </row>
    <row r="12" spans="1:6" s="36" customFormat="1" ht="16.5" customHeight="1" x14ac:dyDescent="0.35">
      <c r="A12" s="577"/>
      <c r="B12" s="409" t="s">
        <v>319</v>
      </c>
      <c r="C12" s="410" t="s">
        <v>668</v>
      </c>
      <c r="D12" s="411">
        <v>1501789.0207469603</v>
      </c>
      <c r="E12" s="412" t="s">
        <v>662</v>
      </c>
      <c r="F12" s="115"/>
    </row>
    <row r="13" spans="1:6" s="36" customFormat="1" ht="16.5" customHeight="1" x14ac:dyDescent="0.35">
      <c r="A13" s="577"/>
      <c r="B13" s="409" t="s">
        <v>669</v>
      </c>
      <c r="C13" s="410" t="s">
        <v>650</v>
      </c>
      <c r="D13" s="417">
        <v>10298.17</v>
      </c>
      <c r="E13" s="412" t="s">
        <v>715</v>
      </c>
      <c r="F13" s="115"/>
    </row>
    <row r="14" spans="1:6" s="36" customFormat="1" ht="16.5" customHeight="1" x14ac:dyDescent="0.35">
      <c r="A14" s="578"/>
      <c r="B14" s="418" t="s">
        <v>670</v>
      </c>
      <c r="C14" s="419" t="s">
        <v>650</v>
      </c>
      <c r="D14" s="420">
        <v>1944.05</v>
      </c>
      <c r="E14" s="421" t="s">
        <v>715</v>
      </c>
      <c r="F14" s="115"/>
    </row>
    <row r="15" spans="1:6" s="36" customFormat="1" ht="30" customHeight="1" x14ac:dyDescent="0.35">
      <c r="A15" s="579" t="s">
        <v>527</v>
      </c>
      <c r="B15" s="422" t="s">
        <v>671</v>
      </c>
      <c r="C15" s="423" t="s">
        <v>884</v>
      </c>
      <c r="D15" s="424">
        <v>195814.86940432669</v>
      </c>
      <c r="E15" s="425" t="s">
        <v>672</v>
      </c>
      <c r="F15" s="115"/>
    </row>
    <row r="16" spans="1:6" s="36" customFormat="1" ht="30" customHeight="1" x14ac:dyDescent="0.35">
      <c r="A16" s="579"/>
      <c r="B16" s="422" t="s">
        <v>673</v>
      </c>
      <c r="C16" s="423" t="s">
        <v>674</v>
      </c>
      <c r="D16" s="424">
        <v>64935.699746782979</v>
      </c>
      <c r="E16" s="425" t="s">
        <v>672</v>
      </c>
      <c r="F16" s="115"/>
    </row>
    <row r="17" spans="1:6" s="36" customFormat="1" ht="15" customHeight="1" x14ac:dyDescent="0.35">
      <c r="A17" s="579"/>
      <c r="B17" s="426" t="s">
        <v>320</v>
      </c>
      <c r="C17" s="427"/>
      <c r="D17" s="428"/>
      <c r="E17" s="425"/>
      <c r="F17" s="115"/>
    </row>
    <row r="18" spans="1:6" s="36" customFormat="1" ht="30" customHeight="1" x14ac:dyDescent="0.35">
      <c r="A18" s="579"/>
      <c r="B18" s="429" t="s">
        <v>854</v>
      </c>
      <c r="C18" s="423" t="s">
        <v>674</v>
      </c>
      <c r="D18" s="428">
        <v>14512.467142260819</v>
      </c>
      <c r="E18" s="425" t="s">
        <v>672</v>
      </c>
      <c r="F18" s="115"/>
    </row>
    <row r="19" spans="1:6" s="36" customFormat="1" ht="30" customHeight="1" x14ac:dyDescent="0.35">
      <c r="A19" s="579"/>
      <c r="B19" s="429" t="s">
        <v>855</v>
      </c>
      <c r="C19" s="423" t="s">
        <v>674</v>
      </c>
      <c r="D19" s="428">
        <v>1976.7259219867715</v>
      </c>
      <c r="E19" s="425" t="s">
        <v>672</v>
      </c>
      <c r="F19" s="115"/>
    </row>
    <row r="20" spans="1:6" s="36" customFormat="1" ht="30" customHeight="1" x14ac:dyDescent="0.35">
      <c r="A20" s="579"/>
      <c r="B20" s="422" t="s">
        <v>675</v>
      </c>
      <c r="C20" s="430" t="s">
        <v>884</v>
      </c>
      <c r="D20" s="428">
        <v>130879.16965754371</v>
      </c>
      <c r="E20" s="425" t="s">
        <v>672</v>
      </c>
      <c r="F20" s="115"/>
    </row>
    <row r="21" spans="1:6" s="36" customFormat="1" ht="30" customHeight="1" x14ac:dyDescent="0.35">
      <c r="A21" s="579"/>
      <c r="B21" s="431" t="s">
        <v>324</v>
      </c>
      <c r="C21" s="430" t="s">
        <v>884</v>
      </c>
      <c r="D21" s="424">
        <v>59160.990352919405</v>
      </c>
      <c r="E21" s="425" t="s">
        <v>672</v>
      </c>
      <c r="F21" s="115"/>
    </row>
    <row r="22" spans="1:6" s="36" customFormat="1" ht="30" customHeight="1" x14ac:dyDescent="0.35">
      <c r="A22" s="579"/>
      <c r="B22" s="431" t="s">
        <v>361</v>
      </c>
      <c r="C22" s="430" t="s">
        <v>884</v>
      </c>
      <c r="D22" s="424">
        <v>6375.4364597489584</v>
      </c>
      <c r="E22" s="425" t="s">
        <v>672</v>
      </c>
      <c r="F22" s="115"/>
    </row>
    <row r="23" spans="1:6" s="36" customFormat="1" ht="30" customHeight="1" x14ac:dyDescent="0.35">
      <c r="A23" s="579"/>
      <c r="B23" s="431" t="s">
        <v>360</v>
      </c>
      <c r="C23" s="430" t="s">
        <v>884</v>
      </c>
      <c r="D23" s="428">
        <v>65342.742844875342</v>
      </c>
      <c r="E23" s="425" t="s">
        <v>672</v>
      </c>
      <c r="F23" s="115"/>
    </row>
    <row r="24" spans="1:6" s="36" customFormat="1" ht="30" customHeight="1" x14ac:dyDescent="0.35">
      <c r="A24" s="579"/>
      <c r="B24" s="431" t="s">
        <v>322</v>
      </c>
      <c r="C24" s="430" t="s">
        <v>884</v>
      </c>
      <c r="D24" s="424">
        <v>46851.568711600521</v>
      </c>
      <c r="E24" s="425" t="s">
        <v>672</v>
      </c>
      <c r="F24" s="115"/>
    </row>
    <row r="25" spans="1:6" s="36" customFormat="1" ht="30" customHeight="1" x14ac:dyDescent="0.35">
      <c r="A25" s="579"/>
      <c r="B25" s="431" t="s">
        <v>323</v>
      </c>
      <c r="C25" s="430" t="s">
        <v>884</v>
      </c>
      <c r="D25" s="428">
        <v>18491.174133274813</v>
      </c>
      <c r="E25" s="425" t="s">
        <v>672</v>
      </c>
      <c r="F25" s="115"/>
    </row>
    <row r="26" spans="1:6" x14ac:dyDescent="0.35">
      <c r="D26" s="432"/>
      <c r="E26" s="433"/>
      <c r="F26" s="46"/>
    </row>
    <row r="27" spans="1:6" ht="17" x14ac:dyDescent="0.4">
      <c r="B27" s="434" t="s">
        <v>888</v>
      </c>
      <c r="C27" s="435"/>
      <c r="D27" s="432"/>
      <c r="E27" s="433"/>
      <c r="F27" s="46"/>
    </row>
    <row r="28" spans="1:6" x14ac:dyDescent="0.35">
      <c r="B28" s="436" t="s">
        <v>321</v>
      </c>
      <c r="C28" s="437">
        <v>157.19810647643988</v>
      </c>
      <c r="D28" s="432"/>
      <c r="E28" s="433"/>
      <c r="F28" s="46"/>
    </row>
    <row r="29" spans="1:6" x14ac:dyDescent="0.35">
      <c r="B29" s="436" t="s">
        <v>845</v>
      </c>
      <c r="C29" s="437">
        <v>66.838218188271981</v>
      </c>
      <c r="E29" s="438"/>
      <c r="F29" s="91"/>
    </row>
    <row r="30" spans="1:6" ht="16.5" x14ac:dyDescent="0.35">
      <c r="B30" s="436" t="s">
        <v>676</v>
      </c>
      <c r="C30" s="437">
        <v>689.90599638982712</v>
      </c>
      <c r="E30" s="439"/>
      <c r="F30" s="116"/>
    </row>
    <row r="31" spans="1:6" ht="29" x14ac:dyDescent="0.35">
      <c r="B31" s="440" t="s">
        <v>844</v>
      </c>
      <c r="C31" s="437">
        <v>83.760067290388392</v>
      </c>
      <c r="E31" s="438"/>
      <c r="F31" s="91"/>
    </row>
    <row r="32" spans="1:6" ht="29" x14ac:dyDescent="0.35">
      <c r="B32" s="440" t="s">
        <v>843</v>
      </c>
      <c r="C32" s="437">
        <v>22.348980913199124</v>
      </c>
      <c r="E32" s="439"/>
      <c r="F32" s="116"/>
    </row>
    <row r="33" spans="2:6" x14ac:dyDescent="0.35">
      <c r="B33" s="441" t="s">
        <v>976</v>
      </c>
      <c r="C33" s="437">
        <v>52.464344217450751</v>
      </c>
      <c r="E33" s="439"/>
      <c r="F33" s="116"/>
    </row>
    <row r="34" spans="2:6" ht="16.5" x14ac:dyDescent="0.35">
      <c r="B34" s="236" t="s">
        <v>977</v>
      </c>
      <c r="C34" s="437">
        <v>100</v>
      </c>
      <c r="E34" s="439"/>
      <c r="F34" s="116"/>
    </row>
    <row r="35" spans="2:6" x14ac:dyDescent="0.35">
      <c r="E35" s="91"/>
      <c r="F35" s="91"/>
    </row>
    <row r="38" spans="2:6" x14ac:dyDescent="0.35">
      <c r="B38" s="37"/>
      <c r="C38" s="37"/>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B6:N54"/>
  <sheetViews>
    <sheetView showGridLines="0" zoomScale="80" zoomScaleNormal="80" workbookViewId="0">
      <selection activeCell="B60" sqref="B60"/>
    </sheetView>
  </sheetViews>
  <sheetFormatPr baseColWidth="10" defaultColWidth="9.08984375" defaultRowHeight="14.5" x14ac:dyDescent="0.35"/>
  <cols>
    <col min="1" max="1" width="2.6328125" customWidth="1"/>
    <col min="2" max="2" width="22.453125" customWidth="1"/>
    <col min="3" max="3" width="1.453125" customWidth="1"/>
    <col min="4" max="4" width="25.36328125" customWidth="1"/>
    <col min="5" max="5" width="2" customWidth="1"/>
    <col min="6" max="6" width="25.36328125" customWidth="1"/>
    <col min="7" max="7" width="2" customWidth="1"/>
    <col min="8" max="8" width="23.36328125" customWidth="1"/>
    <col min="9" max="9" width="1.90625" customWidth="1"/>
    <col min="10" max="10" width="24.6328125" customWidth="1"/>
    <col min="11" max="12" width="9" customWidth="1"/>
  </cols>
  <sheetData>
    <row r="6" spans="2:12" ht="47.25" customHeight="1" x14ac:dyDescent="0.35">
      <c r="B6" s="583" t="s">
        <v>890</v>
      </c>
      <c r="C6" s="583"/>
      <c r="D6" s="583"/>
      <c r="E6" s="583"/>
      <c r="F6" s="583"/>
      <c r="G6" s="583"/>
      <c r="H6" s="583"/>
      <c r="I6" s="583"/>
      <c r="J6" s="583"/>
      <c r="K6" s="583"/>
      <c r="L6" s="583"/>
    </row>
    <row r="7" spans="2:12" ht="15" customHeight="1" x14ac:dyDescent="0.35">
      <c r="B7" s="442"/>
      <c r="D7" s="442"/>
      <c r="J7" s="442"/>
      <c r="K7" s="442"/>
    </row>
    <row r="8" spans="2:12" ht="15" customHeight="1" x14ac:dyDescent="0.35">
      <c r="B8" s="123"/>
      <c r="D8" s="123"/>
      <c r="J8" s="32"/>
      <c r="K8" s="32"/>
    </row>
    <row r="9" spans="2:12" ht="15" customHeight="1" x14ac:dyDescent="0.35">
      <c r="B9" s="124"/>
      <c r="D9" s="124"/>
      <c r="F9" s="32"/>
      <c r="J9" s="32"/>
      <c r="K9" s="32"/>
    </row>
    <row r="10" spans="2:12" ht="15" customHeight="1" x14ac:dyDescent="0.35">
      <c r="B10" s="124"/>
      <c r="D10" s="124"/>
      <c r="F10" s="32"/>
      <c r="J10" s="32"/>
      <c r="K10" s="32"/>
    </row>
    <row r="11" spans="2:12" ht="15" customHeight="1" x14ac:dyDescent="0.35">
      <c r="B11" s="124"/>
      <c r="D11" s="124"/>
      <c r="F11" s="32"/>
      <c r="J11" s="32"/>
      <c r="K11" s="32"/>
    </row>
    <row r="12" spans="2:12" ht="15" customHeight="1" x14ac:dyDescent="0.35">
      <c r="B12" s="124"/>
      <c r="D12" s="122" t="s">
        <v>689</v>
      </c>
      <c r="F12" s="32"/>
      <c r="K12" s="32"/>
    </row>
    <row r="13" spans="2:12" ht="12.75" customHeight="1" x14ac:dyDescent="0.35">
      <c r="B13" s="124"/>
      <c r="D13" s="126">
        <v>82.881145541128006</v>
      </c>
      <c r="F13" s="32"/>
      <c r="K13" s="32"/>
    </row>
    <row r="14" spans="2:12" ht="15" customHeight="1" x14ac:dyDescent="0.35">
      <c r="B14" s="124"/>
      <c r="D14" s="124"/>
      <c r="F14" s="32"/>
      <c r="K14" s="32"/>
    </row>
    <row r="15" spans="2:12" ht="15" customHeight="1" x14ac:dyDescent="0.35">
      <c r="B15" s="124"/>
      <c r="D15" s="124"/>
      <c r="F15" s="32"/>
      <c r="K15" s="32"/>
    </row>
    <row r="16" spans="2:12" ht="15" customHeight="1" x14ac:dyDescent="0.35">
      <c r="B16" s="124"/>
      <c r="D16" s="124"/>
      <c r="F16" s="32"/>
      <c r="K16" s="32"/>
    </row>
    <row r="17" spans="2:14" ht="15" customHeight="1" x14ac:dyDescent="0.35">
      <c r="B17" s="124"/>
      <c r="D17" s="124"/>
      <c r="F17" s="32"/>
      <c r="K17" s="32"/>
    </row>
    <row r="18" spans="2:14" ht="15" customHeight="1" x14ac:dyDescent="0.35">
      <c r="B18" s="124"/>
      <c r="D18" s="127"/>
      <c r="F18" s="127"/>
      <c r="H18" s="123"/>
      <c r="K18" s="32"/>
    </row>
    <row r="19" spans="2:14" ht="15" customHeight="1" x14ac:dyDescent="0.35">
      <c r="B19" s="124"/>
      <c r="D19" s="128"/>
      <c r="F19" s="128"/>
      <c r="H19" s="124"/>
      <c r="K19" s="32"/>
    </row>
    <row r="20" spans="2:14" ht="14.4" customHeight="1" x14ac:dyDescent="0.35">
      <c r="B20" s="124"/>
      <c r="D20" s="128"/>
      <c r="F20" s="128"/>
      <c r="H20" s="582" t="s">
        <v>695</v>
      </c>
      <c r="K20" s="32"/>
    </row>
    <row r="21" spans="2:14" ht="16.5" customHeight="1" x14ac:dyDescent="0.35">
      <c r="B21" s="122" t="s">
        <v>688</v>
      </c>
      <c r="D21" s="128"/>
      <c r="F21" s="128"/>
      <c r="H21" s="582"/>
      <c r="K21" s="32"/>
    </row>
    <row r="22" spans="2:14" ht="14.4" customHeight="1" x14ac:dyDescent="0.35">
      <c r="B22" s="126">
        <v>167.04850639687396</v>
      </c>
      <c r="D22" s="128"/>
      <c r="F22" s="128"/>
      <c r="H22" s="582"/>
      <c r="K22" s="32"/>
    </row>
    <row r="23" spans="2:14" ht="14.25" customHeight="1" x14ac:dyDescent="0.35">
      <c r="B23" s="122"/>
      <c r="D23" s="128"/>
      <c r="F23" s="128"/>
      <c r="H23" s="193">
        <v>39.5</v>
      </c>
    </row>
    <row r="24" spans="2:14" ht="14.25" customHeight="1" x14ac:dyDescent="0.35">
      <c r="B24" s="124"/>
      <c r="D24" s="128"/>
      <c r="F24" s="584" t="s">
        <v>690</v>
      </c>
      <c r="H24" s="124"/>
      <c r="I24" s="33"/>
      <c r="K24" s="33"/>
    </row>
    <row r="25" spans="2:14" ht="15.65" customHeight="1" x14ac:dyDescent="0.35">
      <c r="B25" s="124"/>
      <c r="D25" s="584" t="s">
        <v>825</v>
      </c>
      <c r="F25" s="584"/>
      <c r="H25" s="125"/>
    </row>
    <row r="26" spans="2:14" ht="15.65" customHeight="1" x14ac:dyDescent="0.35">
      <c r="B26" s="124"/>
      <c r="D26" s="584"/>
      <c r="F26" s="130">
        <v>83.444888761540724</v>
      </c>
      <c r="H26" s="124"/>
    </row>
    <row r="27" spans="2:14" ht="14.4" customHeight="1" x14ac:dyDescent="0.35">
      <c r="B27" s="124"/>
      <c r="D27" s="130">
        <v>84.167360855745969</v>
      </c>
      <c r="F27" s="128"/>
      <c r="H27" s="124"/>
    </row>
    <row r="28" spans="2:14" ht="14.4" customHeight="1" x14ac:dyDescent="0.35">
      <c r="B28" s="124"/>
      <c r="D28" s="128"/>
      <c r="F28" s="128"/>
      <c r="H28" s="582" t="s">
        <v>716</v>
      </c>
    </row>
    <row r="29" spans="2:14" ht="15" customHeight="1" x14ac:dyDescent="0.35">
      <c r="B29" s="124"/>
      <c r="D29" s="128"/>
      <c r="F29" s="128"/>
      <c r="H29" s="582"/>
      <c r="N29" s="31" t="s">
        <v>677</v>
      </c>
    </row>
    <row r="30" spans="2:14" ht="15" customHeight="1" x14ac:dyDescent="0.35">
      <c r="B30" s="124"/>
      <c r="D30" s="128"/>
      <c r="F30" s="128"/>
      <c r="H30" s="126">
        <v>43.75578909214348</v>
      </c>
      <c r="N30" t="s">
        <v>205</v>
      </c>
    </row>
    <row r="31" spans="2:14" ht="15" customHeight="1" x14ac:dyDescent="0.35">
      <c r="B31" s="124"/>
      <c r="D31" s="128"/>
      <c r="F31" s="128"/>
      <c r="H31" s="124"/>
      <c r="N31" t="s">
        <v>571</v>
      </c>
    </row>
    <row r="32" spans="2:14" ht="15.5" x14ac:dyDescent="0.35">
      <c r="B32" s="124"/>
      <c r="D32" s="128"/>
      <c r="F32" s="128"/>
      <c r="H32" s="124"/>
      <c r="K32" s="34"/>
    </row>
    <row r="33" spans="2:11" ht="15.5" x14ac:dyDescent="0.35">
      <c r="B33" s="124"/>
      <c r="D33" s="128"/>
      <c r="F33" s="128"/>
      <c r="H33" s="124"/>
      <c r="K33" s="34"/>
    </row>
    <row r="34" spans="2:11" ht="15.5" x14ac:dyDescent="0.35">
      <c r="B34" s="124"/>
      <c r="D34" s="128"/>
      <c r="F34" s="580" t="s">
        <v>691</v>
      </c>
      <c r="H34" s="141" t="s">
        <v>634</v>
      </c>
      <c r="K34" s="34"/>
    </row>
    <row r="35" spans="2:11" ht="16.5" customHeight="1" x14ac:dyDescent="0.35">
      <c r="B35" s="125"/>
      <c r="D35" s="129"/>
      <c r="F35" s="581"/>
      <c r="H35" s="142">
        <v>0.72247209420523839</v>
      </c>
      <c r="K35" s="35"/>
    </row>
    <row r="36" spans="2:11" ht="12.75" customHeight="1" x14ac:dyDescent="0.35">
      <c r="B36" s="32"/>
      <c r="D36" s="128"/>
      <c r="F36" s="581"/>
      <c r="H36" s="141" t="s">
        <v>335</v>
      </c>
      <c r="J36" s="131"/>
      <c r="K36" s="35"/>
    </row>
    <row r="37" spans="2:11" ht="21.75" customHeight="1" x14ac:dyDescent="0.35">
      <c r="D37" s="128"/>
      <c r="F37" s="201">
        <v>2.7960713816365002</v>
      </c>
      <c r="H37" s="137">
        <v>1.2732889801203218</v>
      </c>
      <c r="J37" s="124"/>
      <c r="K37" s="35"/>
    </row>
    <row r="38" spans="2:11" ht="11.25" customHeight="1" x14ac:dyDescent="0.35">
      <c r="B38" s="35"/>
      <c r="D38" s="121" t="s">
        <v>693</v>
      </c>
      <c r="F38" s="202"/>
      <c r="H38" s="132"/>
      <c r="J38" s="122" t="s">
        <v>693</v>
      </c>
      <c r="K38" s="35"/>
    </row>
    <row r="39" spans="2:11" ht="15.75" customHeight="1" x14ac:dyDescent="0.35">
      <c r="D39" s="130">
        <v>32.619280110889228</v>
      </c>
      <c r="F39" s="580" t="s">
        <v>692</v>
      </c>
      <c r="H39" s="134" t="s">
        <v>694</v>
      </c>
      <c r="J39" s="126">
        <v>32.619280110889228</v>
      </c>
      <c r="K39" s="35"/>
    </row>
    <row r="40" spans="2:11" ht="22.5" customHeight="1" x14ac:dyDescent="0.35">
      <c r="D40" s="128"/>
      <c r="F40" s="581"/>
      <c r="H40" s="135">
        <v>31.345991130768912</v>
      </c>
      <c r="J40" s="124"/>
      <c r="K40" s="2"/>
    </row>
    <row r="41" spans="2:11" ht="20.25" customHeight="1" x14ac:dyDescent="0.35">
      <c r="D41" s="129"/>
      <c r="F41" s="138">
        <v>30.545680823457964</v>
      </c>
      <c r="H41" s="133"/>
      <c r="J41" s="125"/>
    </row>
    <row r="42" spans="2:11" ht="15" customHeight="1" x14ac:dyDescent="0.35"/>
    <row r="43" spans="2:11" ht="15.5" x14ac:dyDescent="0.35">
      <c r="H43" s="32"/>
    </row>
    <row r="44" spans="2:11" ht="15.5" x14ac:dyDescent="0.35">
      <c r="H44" s="32"/>
    </row>
    <row r="45" spans="2:11" ht="15.5" x14ac:dyDescent="0.35">
      <c r="H45" s="32"/>
      <c r="J45" s="1"/>
      <c r="K45" s="1"/>
    </row>
    <row r="46" spans="2:11" ht="15.5" x14ac:dyDescent="0.35">
      <c r="H46" s="32"/>
      <c r="J46" s="1"/>
      <c r="K46" s="1"/>
    </row>
    <row r="47" spans="2:11" ht="15.5" x14ac:dyDescent="0.35">
      <c r="H47" s="32"/>
      <c r="J47" s="1"/>
      <c r="K47" s="1"/>
    </row>
    <row r="48" spans="2:11" ht="15.5" x14ac:dyDescent="0.35">
      <c r="H48" s="32"/>
      <c r="J48" s="1"/>
      <c r="K48" s="1"/>
    </row>
    <row r="49" spans="8:11" ht="15.5" x14ac:dyDescent="0.35">
      <c r="H49" s="32"/>
      <c r="J49" s="1"/>
      <c r="K49" s="1"/>
    </row>
    <row r="50" spans="8:11" ht="15.5" x14ac:dyDescent="0.35">
      <c r="H50" s="32"/>
      <c r="J50" s="1"/>
      <c r="K50" s="1"/>
    </row>
    <row r="51" spans="8:11" ht="15.5" x14ac:dyDescent="0.35">
      <c r="H51" s="32"/>
      <c r="J51" s="1"/>
      <c r="K51" s="1"/>
    </row>
    <row r="52" spans="8:11" x14ac:dyDescent="0.35">
      <c r="J52" s="1"/>
      <c r="K52" s="1"/>
    </row>
    <row r="53" spans="8:11" x14ac:dyDescent="0.35">
      <c r="J53" s="1"/>
      <c r="K53" s="1"/>
    </row>
    <row r="54" spans="8:11" x14ac:dyDescent="0.35">
      <c r="J54" s="1"/>
      <c r="K54" s="1"/>
    </row>
  </sheetData>
  <mergeCells count="7">
    <mergeCell ref="F39:F40"/>
    <mergeCell ref="H28:H29"/>
    <mergeCell ref="B6:L6"/>
    <mergeCell ref="F24:F25"/>
    <mergeCell ref="F34:F36"/>
    <mergeCell ref="D25:D26"/>
    <mergeCell ref="H20:H2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6">
    <tabColor theme="4" tint="0.39997558519241921"/>
    <pageSetUpPr fitToPage="1"/>
  </sheetPr>
  <dimension ref="A6:AI49"/>
  <sheetViews>
    <sheetView showGridLines="0" zoomScale="85" zoomScaleNormal="85" workbookViewId="0">
      <pane xSplit="3" ySplit="9" topLeftCell="AB10" activePane="bottomRight" state="frozen"/>
      <selection pane="topRight" activeCell="D1" sqref="D1"/>
      <selection pane="bottomLeft" activeCell="A5" sqref="A5"/>
      <selection pane="bottomRight" activeCell="B73" sqref="B73"/>
    </sheetView>
  </sheetViews>
  <sheetFormatPr baseColWidth="10" defaultColWidth="9.08984375" defaultRowHeight="12.5" x14ac:dyDescent="0.25"/>
  <cols>
    <col min="1" max="1" width="3.453125" style="198" customWidth="1"/>
    <col min="2" max="2" width="64.08984375" style="47" customWidth="1"/>
    <col min="3" max="3" width="11.36328125" style="47" customWidth="1"/>
    <col min="4" max="31" width="10.36328125" style="47" customWidth="1"/>
    <col min="32" max="32" width="85.6328125" style="47" customWidth="1"/>
    <col min="33" max="16384" width="9.08984375" style="47"/>
  </cols>
  <sheetData>
    <row r="6" spans="1:32" ht="28.5" customHeight="1" x14ac:dyDescent="0.45">
      <c r="A6" s="107" t="s">
        <v>891</v>
      </c>
      <c r="W6" s="48"/>
      <c r="AC6" s="443"/>
    </row>
    <row r="7" spans="1:32" ht="18" customHeight="1" x14ac:dyDescent="0.25">
      <c r="A7" s="108" t="s">
        <v>623</v>
      </c>
      <c r="S7" s="49"/>
      <c r="T7" s="49"/>
      <c r="U7" s="49"/>
      <c r="V7" s="49"/>
      <c r="W7" s="49"/>
      <c r="X7" s="49"/>
      <c r="Y7" s="49"/>
      <c r="Z7" s="49"/>
      <c r="AA7" s="49"/>
      <c r="AB7" s="49"/>
    </row>
    <row r="8" spans="1:32" s="104" customFormat="1" ht="31.5" customHeight="1" x14ac:dyDescent="0.35">
      <c r="A8" s="445"/>
      <c r="B8" s="445" t="s">
        <v>892</v>
      </c>
      <c r="C8" s="446" t="s">
        <v>658</v>
      </c>
      <c r="D8" s="445">
        <v>1990</v>
      </c>
      <c r="E8" s="446">
        <v>1991</v>
      </c>
      <c r="F8" s="446">
        <v>1992</v>
      </c>
      <c r="G8" s="446">
        <v>1993</v>
      </c>
      <c r="H8" s="446">
        <v>1994</v>
      </c>
      <c r="I8" s="446">
        <v>1995</v>
      </c>
      <c r="J8" s="446">
        <v>1996</v>
      </c>
      <c r="K8" s="446">
        <v>1997</v>
      </c>
      <c r="L8" s="446">
        <v>1998</v>
      </c>
      <c r="M8" s="446">
        <v>1999</v>
      </c>
      <c r="N8" s="446">
        <v>2000</v>
      </c>
      <c r="O8" s="446">
        <v>2001</v>
      </c>
      <c r="P8" s="446">
        <v>2002</v>
      </c>
      <c r="Q8" s="446">
        <v>2003</v>
      </c>
      <c r="R8" s="446">
        <v>2004</v>
      </c>
      <c r="S8" s="446">
        <v>2005</v>
      </c>
      <c r="T8" s="446">
        <v>2006</v>
      </c>
      <c r="U8" s="446">
        <v>2007</v>
      </c>
      <c r="V8" s="446">
        <v>2008</v>
      </c>
      <c r="W8" s="446">
        <v>2009</v>
      </c>
      <c r="X8" s="445">
        <v>2010</v>
      </c>
      <c r="Y8" s="445">
        <v>2011</v>
      </c>
      <c r="Z8" s="445">
        <v>2012</v>
      </c>
      <c r="AA8" s="445">
        <v>2013</v>
      </c>
      <c r="AB8" s="445">
        <v>2014</v>
      </c>
      <c r="AC8" s="445">
        <v>2015</v>
      </c>
      <c r="AD8" s="445">
        <v>2016</v>
      </c>
      <c r="AE8" s="445">
        <v>2017</v>
      </c>
      <c r="AF8" s="446" t="s">
        <v>541</v>
      </c>
    </row>
    <row r="9" spans="1:32" s="104" customFormat="1" ht="16.5" customHeight="1" x14ac:dyDescent="0.35">
      <c r="A9" s="447">
        <v>1</v>
      </c>
      <c r="B9" s="448" t="s">
        <v>363</v>
      </c>
      <c r="C9" s="449"/>
      <c r="D9" s="449"/>
      <c r="E9" s="449"/>
      <c r="F9" s="449"/>
      <c r="G9" s="449"/>
      <c r="H9" s="449"/>
      <c r="I9" s="449"/>
      <c r="J9" s="449"/>
      <c r="K9" s="449"/>
      <c r="L9" s="449"/>
      <c r="M9" s="449"/>
      <c r="N9" s="449"/>
      <c r="O9" s="449"/>
      <c r="P9" s="449"/>
      <c r="Q9" s="449"/>
      <c r="R9" s="449"/>
      <c r="S9" s="449"/>
      <c r="T9" s="450"/>
      <c r="U9" s="450"/>
      <c r="V9" s="450"/>
      <c r="W9" s="450"/>
      <c r="X9" s="450"/>
      <c r="Y9" s="450"/>
      <c r="Z9" s="450"/>
      <c r="AA9" s="450"/>
      <c r="AB9" s="450"/>
      <c r="AC9" s="450"/>
      <c r="AD9" s="450"/>
      <c r="AE9" s="450"/>
      <c r="AF9" s="450"/>
    </row>
    <row r="10" spans="1:32" s="104" customFormat="1" ht="16.5" customHeight="1" x14ac:dyDescent="0.35">
      <c r="A10" s="447">
        <v>2</v>
      </c>
      <c r="B10" s="451" t="s">
        <v>364</v>
      </c>
      <c r="C10" s="452" t="s">
        <v>365</v>
      </c>
      <c r="D10" s="453">
        <v>3029336</v>
      </c>
      <c r="E10" s="453">
        <v>3101536</v>
      </c>
      <c r="F10" s="453">
        <v>3170537</v>
      </c>
      <c r="G10" s="453">
        <v>3239868</v>
      </c>
      <c r="H10" s="453">
        <v>3334223</v>
      </c>
      <c r="I10" s="453">
        <v>3428278</v>
      </c>
      <c r="J10" s="453">
        <v>3520866</v>
      </c>
      <c r="K10" s="453">
        <v>3611224</v>
      </c>
      <c r="L10" s="453">
        <v>3699939</v>
      </c>
      <c r="M10" s="453">
        <v>3786841</v>
      </c>
      <c r="N10" s="453">
        <v>3810187</v>
      </c>
      <c r="O10" s="453">
        <v>3906742</v>
      </c>
      <c r="P10" s="453">
        <v>3959153</v>
      </c>
      <c r="Q10" s="453">
        <v>4088773</v>
      </c>
      <c r="R10" s="453">
        <v>4178755</v>
      </c>
      <c r="S10" s="453">
        <v>4266185</v>
      </c>
      <c r="T10" s="453">
        <v>4353843</v>
      </c>
      <c r="U10" s="453">
        <v>4443100</v>
      </c>
      <c r="V10" s="453">
        <v>4533162</v>
      </c>
      <c r="W10" s="453">
        <v>4620482</v>
      </c>
      <c r="X10" s="453">
        <v>4538307</v>
      </c>
      <c r="Y10" s="453">
        <v>4592346</v>
      </c>
      <c r="Z10" s="453">
        <v>4651166</v>
      </c>
      <c r="AA10" s="453">
        <v>4711986</v>
      </c>
      <c r="AB10" s="454">
        <v>4772098</v>
      </c>
      <c r="AC10" s="453">
        <v>4833752</v>
      </c>
      <c r="AD10" s="453">
        <v>4889762</v>
      </c>
      <c r="AE10" s="453">
        <v>4946700</v>
      </c>
      <c r="AF10" s="532" t="s">
        <v>895</v>
      </c>
    </row>
    <row r="11" spans="1:32" s="104" customFormat="1" ht="16.5" customHeight="1" x14ac:dyDescent="0.35">
      <c r="A11" s="447">
        <v>3</v>
      </c>
      <c r="B11" s="451" t="s">
        <v>367</v>
      </c>
      <c r="C11" s="452" t="s">
        <v>620</v>
      </c>
      <c r="D11" s="453">
        <v>51100</v>
      </c>
      <c r="E11" s="453">
        <v>51100</v>
      </c>
      <c r="F11" s="453">
        <v>51100</v>
      </c>
      <c r="G11" s="453">
        <v>51100</v>
      </c>
      <c r="H11" s="453">
        <v>51100</v>
      </c>
      <c r="I11" s="453">
        <v>51100</v>
      </c>
      <c r="J11" s="453">
        <v>51100</v>
      </c>
      <c r="K11" s="453">
        <v>51100</v>
      </c>
      <c r="L11" s="453">
        <v>51100</v>
      </c>
      <c r="M11" s="453">
        <v>51100</v>
      </c>
      <c r="N11" s="453">
        <v>51100</v>
      </c>
      <c r="O11" s="453">
        <v>51100</v>
      </c>
      <c r="P11" s="453">
        <v>51100</v>
      </c>
      <c r="Q11" s="453">
        <v>51100</v>
      </c>
      <c r="R11" s="453">
        <v>51100</v>
      </c>
      <c r="S11" s="453">
        <v>51100</v>
      </c>
      <c r="T11" s="453">
        <v>51100</v>
      </c>
      <c r="U11" s="453">
        <v>51100</v>
      </c>
      <c r="V11" s="453">
        <v>51100</v>
      </c>
      <c r="W11" s="453">
        <v>51100</v>
      </c>
      <c r="X11" s="453">
        <v>51100</v>
      </c>
      <c r="Y11" s="453">
        <v>51100</v>
      </c>
      <c r="Z11" s="453">
        <v>51100</v>
      </c>
      <c r="AA11" s="453">
        <v>51100</v>
      </c>
      <c r="AB11" s="453">
        <v>51100</v>
      </c>
      <c r="AC11" s="453">
        <v>51100</v>
      </c>
      <c r="AD11" s="453">
        <v>51100</v>
      </c>
      <c r="AE11" s="453">
        <v>51100</v>
      </c>
      <c r="AF11" s="532" t="s">
        <v>773</v>
      </c>
    </row>
    <row r="12" spans="1:32" s="104" customFormat="1" ht="16.5" customHeight="1" x14ac:dyDescent="0.35">
      <c r="A12" s="447">
        <v>4</v>
      </c>
      <c r="B12" s="455" t="s">
        <v>369</v>
      </c>
      <c r="C12" s="452" t="s">
        <v>370</v>
      </c>
      <c r="D12" s="453">
        <v>66</v>
      </c>
      <c r="E12" s="453">
        <v>126</v>
      </c>
      <c r="F12" s="453">
        <v>236</v>
      </c>
      <c r="G12" s="453"/>
      <c r="H12" s="453"/>
      <c r="I12" s="453">
        <v>334</v>
      </c>
      <c r="J12" s="453">
        <v>2008</v>
      </c>
      <c r="K12" s="453">
        <v>6177</v>
      </c>
      <c r="L12" s="453">
        <v>11906</v>
      </c>
      <c r="M12" s="453">
        <v>13006</v>
      </c>
      <c r="N12" s="453">
        <v>13855</v>
      </c>
      <c r="O12" s="453">
        <v>17105</v>
      </c>
      <c r="P12" s="453">
        <v>35534.5</v>
      </c>
      <c r="Q12" s="453">
        <v>35732.75</v>
      </c>
      <c r="R12" s="453">
        <v>46390.82</v>
      </c>
      <c r="S12" s="453">
        <v>47725.69</v>
      </c>
      <c r="T12" s="453">
        <v>49331.69</v>
      </c>
      <c r="U12" s="453">
        <v>51252.19</v>
      </c>
      <c r="V12" s="453">
        <v>56437.35</v>
      </c>
      <c r="W12" s="453">
        <v>57726.32</v>
      </c>
      <c r="X12" s="453">
        <v>57927.25</v>
      </c>
      <c r="Y12" s="453">
        <v>58039.95</v>
      </c>
      <c r="Z12" s="453">
        <v>61687.4</v>
      </c>
      <c r="AA12" s="453">
        <v>62902.67</v>
      </c>
      <c r="AB12" s="479">
        <v>159595.9</v>
      </c>
      <c r="AC12" s="525" t="s">
        <v>837</v>
      </c>
      <c r="AD12" s="525" t="s">
        <v>837</v>
      </c>
      <c r="AE12" s="525" t="s">
        <v>837</v>
      </c>
      <c r="AF12" s="532" t="s">
        <v>944</v>
      </c>
    </row>
    <row r="13" spans="1:32" s="104" customFormat="1" ht="16.5" customHeight="1" x14ac:dyDescent="0.35">
      <c r="A13" s="447">
        <v>5</v>
      </c>
      <c r="B13" s="451" t="s">
        <v>371</v>
      </c>
      <c r="C13" s="452" t="s">
        <v>28</v>
      </c>
      <c r="D13" s="453">
        <v>0.66</v>
      </c>
      <c r="E13" s="453">
        <v>1.26</v>
      </c>
      <c r="F13" s="453">
        <v>2.36</v>
      </c>
      <c r="G13" s="453"/>
      <c r="H13" s="453"/>
      <c r="I13" s="453">
        <v>3.34</v>
      </c>
      <c r="J13" s="453">
        <v>20.079999999999998</v>
      </c>
      <c r="K13" s="453">
        <v>61.77</v>
      </c>
      <c r="L13" s="453">
        <v>119.06</v>
      </c>
      <c r="M13" s="453">
        <v>130.06</v>
      </c>
      <c r="N13" s="453">
        <v>138.55000000000001</v>
      </c>
      <c r="O13" s="453">
        <v>171.05</v>
      </c>
      <c r="P13" s="453">
        <v>355.34500000000003</v>
      </c>
      <c r="Q13" s="453">
        <v>357.32749999999999</v>
      </c>
      <c r="R13" s="453">
        <v>463.90820000000002</v>
      </c>
      <c r="S13" s="453">
        <v>477.25690000000003</v>
      </c>
      <c r="T13" s="453">
        <v>493.31690000000003</v>
      </c>
      <c r="U13" s="453">
        <v>512.52190000000007</v>
      </c>
      <c r="V13" s="453">
        <v>564.37350000000004</v>
      </c>
      <c r="W13" s="453">
        <v>577.26319999999998</v>
      </c>
      <c r="X13" s="453">
        <v>579.27250000000004</v>
      </c>
      <c r="Y13" s="453">
        <v>580.39949999999999</v>
      </c>
      <c r="Z13" s="453">
        <v>616.87400000000002</v>
      </c>
      <c r="AA13" s="453">
        <v>629.02670000000001</v>
      </c>
      <c r="AB13" s="453">
        <v>655.36989999999992</v>
      </c>
      <c r="AC13" s="525" t="s">
        <v>837</v>
      </c>
      <c r="AD13" s="525" t="s">
        <v>837</v>
      </c>
      <c r="AE13" s="525" t="s">
        <v>837</v>
      </c>
      <c r="AF13" s="532" t="s">
        <v>944</v>
      </c>
    </row>
    <row r="14" spans="1:32" s="104" customFormat="1" ht="16.5" customHeight="1" x14ac:dyDescent="0.35">
      <c r="A14" s="447">
        <v>6</v>
      </c>
      <c r="B14" s="455" t="s">
        <v>373</v>
      </c>
      <c r="C14" s="452" t="s">
        <v>375</v>
      </c>
      <c r="D14" s="452"/>
      <c r="E14" s="452"/>
      <c r="F14" s="452"/>
      <c r="G14" s="452"/>
      <c r="H14" s="452"/>
      <c r="I14" s="452"/>
      <c r="J14" s="452"/>
      <c r="K14" s="452"/>
      <c r="L14" s="452"/>
      <c r="M14" s="452"/>
      <c r="N14" s="452"/>
      <c r="O14" s="452"/>
      <c r="P14" s="452"/>
      <c r="Q14" s="452"/>
      <c r="R14" s="452"/>
      <c r="S14" s="453">
        <v>8259.5031587486574</v>
      </c>
      <c r="T14" s="453">
        <v>8697.0535786400014</v>
      </c>
      <c r="U14" s="453">
        <v>9049.5776876400014</v>
      </c>
      <c r="V14" s="453">
        <v>9473.8113686400011</v>
      </c>
      <c r="W14" s="453">
        <v>9311.2407226399991</v>
      </c>
      <c r="X14" s="453">
        <v>9583.3191647392014</v>
      </c>
      <c r="Y14" s="453">
        <v>9831.4544553885735</v>
      </c>
      <c r="Z14" s="453">
        <v>10174.334034104571</v>
      </c>
      <c r="AA14" s="453">
        <v>10234.106450844572</v>
      </c>
      <c r="AB14" s="453">
        <v>10216.330957254575</v>
      </c>
      <c r="AC14" s="453">
        <v>10811.64874871457</v>
      </c>
      <c r="AD14" s="453">
        <v>10879.69606618457</v>
      </c>
      <c r="AE14" s="453">
        <v>11308.84975061857</v>
      </c>
      <c r="AF14" s="532" t="s">
        <v>898</v>
      </c>
    </row>
    <row r="15" spans="1:32" s="104" customFormat="1" ht="16.5" customHeight="1" x14ac:dyDescent="0.35">
      <c r="A15" s="447">
        <v>7</v>
      </c>
      <c r="B15" s="455" t="s">
        <v>377</v>
      </c>
      <c r="C15" s="452" t="s">
        <v>375</v>
      </c>
      <c r="D15" s="452"/>
      <c r="E15" s="452"/>
      <c r="F15" s="452"/>
      <c r="G15" s="452"/>
      <c r="H15" s="452"/>
      <c r="I15" s="452"/>
      <c r="J15" s="452"/>
      <c r="K15" s="452"/>
      <c r="L15" s="452"/>
      <c r="M15" s="452"/>
      <c r="N15" s="452"/>
      <c r="O15" s="452"/>
      <c r="P15" s="452"/>
      <c r="Q15" s="452"/>
      <c r="R15" s="453"/>
      <c r="S15" s="453">
        <v>6565.5685849999991</v>
      </c>
      <c r="T15" s="453">
        <v>6600.8960000000006</v>
      </c>
      <c r="U15" s="453">
        <v>6768.61</v>
      </c>
      <c r="V15" s="453">
        <v>7386.1040000000003</v>
      </c>
      <c r="W15" s="453">
        <v>7224.4589999999998</v>
      </c>
      <c r="X15" s="453">
        <v>7262.2930000000006</v>
      </c>
      <c r="Y15" s="453">
        <v>7134.6230000000005</v>
      </c>
      <c r="Z15" s="453">
        <v>7233.1999999999989</v>
      </c>
      <c r="AA15" s="453">
        <v>6851.0442917000018</v>
      </c>
      <c r="AB15" s="453">
        <v>6717.1524147600021</v>
      </c>
      <c r="AC15" s="453">
        <v>8066.5848893800003</v>
      </c>
      <c r="AD15" s="453">
        <v>8025.9454802399996</v>
      </c>
      <c r="AE15" s="453">
        <v>8676.9605180899998</v>
      </c>
      <c r="AF15" s="532" t="s">
        <v>898</v>
      </c>
    </row>
    <row r="16" spans="1:32" s="104" customFormat="1" ht="16.5" customHeight="1" x14ac:dyDescent="0.35">
      <c r="A16" s="447">
        <v>8</v>
      </c>
      <c r="B16" s="448" t="s">
        <v>828</v>
      </c>
      <c r="C16" s="456"/>
      <c r="D16" s="456"/>
      <c r="E16" s="456"/>
      <c r="F16" s="456"/>
      <c r="G16" s="456"/>
      <c r="H16" s="456"/>
      <c r="I16" s="456"/>
      <c r="J16" s="456"/>
      <c r="K16" s="456"/>
      <c r="L16" s="456"/>
      <c r="M16" s="456"/>
      <c r="N16" s="456"/>
      <c r="O16" s="456"/>
      <c r="P16" s="456"/>
      <c r="Q16" s="456"/>
      <c r="R16" s="456"/>
      <c r="S16" s="456"/>
      <c r="T16" s="457"/>
      <c r="U16" s="457"/>
      <c r="V16" s="457"/>
      <c r="W16" s="457"/>
      <c r="X16" s="457"/>
      <c r="Y16" s="457"/>
      <c r="Z16" s="457"/>
      <c r="AA16" s="457"/>
      <c r="AB16" s="457"/>
      <c r="AC16" s="457"/>
      <c r="AD16" s="457"/>
      <c r="AE16" s="457"/>
      <c r="AF16" s="530"/>
    </row>
    <row r="17" spans="1:34" s="104" customFormat="1" ht="16.5" customHeight="1" x14ac:dyDescent="0.35">
      <c r="A17" s="447">
        <v>9</v>
      </c>
      <c r="B17" s="451" t="s">
        <v>380</v>
      </c>
      <c r="C17" s="452" t="s">
        <v>706</v>
      </c>
      <c r="D17" s="453">
        <v>151655.25665610001</v>
      </c>
      <c r="E17" s="453">
        <v>139737.4926533</v>
      </c>
      <c r="F17" s="453">
        <v>132133.1343643</v>
      </c>
      <c r="G17" s="453">
        <v>135841.4551052</v>
      </c>
      <c r="H17" s="453">
        <v>137257.39793480001</v>
      </c>
      <c r="I17" s="453">
        <v>146702.13696860001</v>
      </c>
      <c r="J17" s="453">
        <v>180411.59571299999</v>
      </c>
      <c r="K17" s="453">
        <v>153472.55465460001</v>
      </c>
      <c r="L17" s="453">
        <v>155976.7444725</v>
      </c>
      <c r="M17" s="453">
        <v>171062.59979509999</v>
      </c>
      <c r="N17" s="453">
        <v>152944.93806399999</v>
      </c>
      <c r="O17" s="453">
        <v>161604.73440000002</v>
      </c>
      <c r="P17" s="453">
        <v>166493.24200000003</v>
      </c>
      <c r="Q17" s="453">
        <v>172332.18449999997</v>
      </c>
      <c r="R17" s="453">
        <v>179929.96350000001</v>
      </c>
      <c r="S17" s="453">
        <v>167101.46600000001</v>
      </c>
      <c r="T17" s="453">
        <v>153797.80899999998</v>
      </c>
      <c r="U17" s="453">
        <v>172149.32770000002</v>
      </c>
      <c r="V17" s="453">
        <v>176941.19900000002</v>
      </c>
      <c r="W17" s="453">
        <v>156780.27439999999</v>
      </c>
      <c r="X17" s="453">
        <v>202703.80819999997</v>
      </c>
      <c r="Y17" s="453">
        <v>156802.7782</v>
      </c>
      <c r="Z17" s="453">
        <v>145943.90970000002</v>
      </c>
      <c r="AA17" s="453">
        <v>139373.5385</v>
      </c>
      <c r="AB17" s="453">
        <v>169181.14649999997</v>
      </c>
      <c r="AC17" s="453">
        <v>158556.68950000001</v>
      </c>
      <c r="AD17" s="453">
        <v>150508.16349999997</v>
      </c>
      <c r="AE17" s="453">
        <v>167048.50639687397</v>
      </c>
      <c r="AF17" s="532" t="s">
        <v>970</v>
      </c>
    </row>
    <row r="18" spans="1:34" s="104" customFormat="1" ht="16.5" customHeight="1" x14ac:dyDescent="0.35">
      <c r="A18" s="447">
        <v>10</v>
      </c>
      <c r="B18" s="451" t="s">
        <v>382</v>
      </c>
      <c r="C18" s="452" t="s">
        <v>706</v>
      </c>
      <c r="D18" s="453"/>
      <c r="E18" s="453"/>
      <c r="F18" s="453"/>
      <c r="G18" s="453"/>
      <c r="H18" s="453"/>
      <c r="I18" s="453"/>
      <c r="J18" s="453"/>
      <c r="K18" s="453"/>
      <c r="L18" s="453"/>
      <c r="M18" s="453"/>
      <c r="N18" s="453"/>
      <c r="O18" s="453">
        <v>48869.271682560007</v>
      </c>
      <c r="P18" s="453">
        <v>50347.556380800008</v>
      </c>
      <c r="Q18" s="453">
        <v>52113.252592799989</v>
      </c>
      <c r="R18" s="453">
        <v>54410.820962400001</v>
      </c>
      <c r="S18" s="453">
        <v>50531.483318400002</v>
      </c>
      <c r="T18" s="453">
        <v>46508.457441599996</v>
      </c>
      <c r="U18" s="453">
        <v>52057.956696480003</v>
      </c>
      <c r="V18" s="453">
        <v>53507.0185776</v>
      </c>
      <c r="W18" s="453">
        <v>47410.354978559997</v>
      </c>
      <c r="X18" s="453">
        <v>61297.631599679989</v>
      </c>
      <c r="Y18" s="453">
        <v>47417.160127679992</v>
      </c>
      <c r="Z18" s="453">
        <v>44133.438293280007</v>
      </c>
      <c r="AA18" s="453">
        <v>42146.558042399993</v>
      </c>
      <c r="AB18" s="453">
        <v>51160.378701599984</v>
      </c>
      <c r="AC18" s="453">
        <v>47947.542904800001</v>
      </c>
      <c r="AD18" s="453">
        <v>47993.941043999992</v>
      </c>
      <c r="AE18" s="453">
        <v>82881.145541128004</v>
      </c>
      <c r="AF18" s="532" t="s">
        <v>970</v>
      </c>
    </row>
    <row r="19" spans="1:34" s="104" customFormat="1" ht="16.5" customHeight="1" x14ac:dyDescent="0.35">
      <c r="A19" s="447">
        <v>11</v>
      </c>
      <c r="B19" s="455" t="s">
        <v>384</v>
      </c>
      <c r="C19" s="452" t="s">
        <v>706</v>
      </c>
      <c r="D19" s="453"/>
      <c r="E19" s="453"/>
      <c r="F19" s="453"/>
      <c r="G19" s="453"/>
      <c r="H19" s="453"/>
      <c r="I19" s="453"/>
      <c r="J19" s="453"/>
      <c r="K19" s="453"/>
      <c r="L19" s="453"/>
      <c r="M19" s="453"/>
      <c r="N19" s="453"/>
      <c r="O19" s="453">
        <v>90188.370173952018</v>
      </c>
      <c r="P19" s="453">
        <v>92916.548495360024</v>
      </c>
      <c r="Q19" s="453">
        <v>96175.145525760003</v>
      </c>
      <c r="R19" s="453">
        <v>100415.31403008002</v>
      </c>
      <c r="S19" s="453">
        <v>93255.986145280011</v>
      </c>
      <c r="T19" s="453">
        <v>85831.481246719995</v>
      </c>
      <c r="U19" s="453">
        <v>96073.096802816028</v>
      </c>
      <c r="V19" s="453">
        <v>98747.344337920018</v>
      </c>
      <c r="W19" s="453">
        <v>87495.935537151992</v>
      </c>
      <c r="X19" s="453">
        <v>113124.94128025598</v>
      </c>
      <c r="Y19" s="453">
        <v>87508.49445785601</v>
      </c>
      <c r="Z19" s="453">
        <v>81448.377125376021</v>
      </c>
      <c r="AA19" s="453">
        <v>77781.584366080002</v>
      </c>
      <c r="AB19" s="453">
        <v>94416.614238719994</v>
      </c>
      <c r="AC19" s="453">
        <v>88487.31727616</v>
      </c>
      <c r="AD19" s="453">
        <v>82011.377964799991</v>
      </c>
      <c r="AE19" s="453">
        <v>67333.888684596779</v>
      </c>
      <c r="AF19" s="532" t="s">
        <v>774</v>
      </c>
      <c r="AG19" s="109"/>
      <c r="AH19" s="109"/>
    </row>
    <row r="20" spans="1:34" s="104" customFormat="1" ht="16.5" customHeight="1" x14ac:dyDescent="0.35">
      <c r="A20" s="447">
        <v>12</v>
      </c>
      <c r="B20" s="451" t="s">
        <v>386</v>
      </c>
      <c r="C20" s="452" t="s">
        <v>706</v>
      </c>
      <c r="D20" s="453"/>
      <c r="E20" s="453"/>
      <c r="F20" s="453"/>
      <c r="G20" s="453"/>
      <c r="H20" s="453"/>
      <c r="I20" s="453"/>
      <c r="J20" s="453"/>
      <c r="K20" s="453"/>
      <c r="L20" s="453"/>
      <c r="M20" s="453"/>
      <c r="N20" s="453"/>
      <c r="O20" s="453">
        <v>22547.09254348799</v>
      </c>
      <c r="P20" s="453">
        <v>23229.137123840002</v>
      </c>
      <c r="Q20" s="453">
        <v>24043.78638143999</v>
      </c>
      <c r="R20" s="453">
        <v>25103.828507519996</v>
      </c>
      <c r="S20" s="453">
        <v>23313.996536320003</v>
      </c>
      <c r="T20" s="453">
        <v>21457.870311679988</v>
      </c>
      <c r="U20" s="453">
        <v>24018.274200703992</v>
      </c>
      <c r="V20" s="453">
        <v>24686.836084480005</v>
      </c>
      <c r="W20" s="453">
        <v>21873.983884287998</v>
      </c>
      <c r="X20" s="453">
        <v>28281.235320063992</v>
      </c>
      <c r="Y20" s="453">
        <v>21877.123614463999</v>
      </c>
      <c r="Z20" s="453">
        <v>20362.094281343991</v>
      </c>
      <c r="AA20" s="453">
        <v>19445.39609152</v>
      </c>
      <c r="AB20" s="453">
        <v>23604.153559679995</v>
      </c>
      <c r="AC20" s="453">
        <v>22121.82931904</v>
      </c>
      <c r="AD20" s="453">
        <v>20502.844491199983</v>
      </c>
      <c r="AE20" s="453">
        <v>16833.472171149187</v>
      </c>
      <c r="AF20" s="532" t="s">
        <v>775</v>
      </c>
    </row>
    <row r="21" spans="1:34" s="104" customFormat="1" ht="16.5" customHeight="1" x14ac:dyDescent="0.35">
      <c r="A21" s="447">
        <v>13</v>
      </c>
      <c r="B21" s="455" t="s">
        <v>388</v>
      </c>
      <c r="C21" s="452" t="s">
        <v>706</v>
      </c>
      <c r="D21" s="453">
        <v>0</v>
      </c>
      <c r="E21" s="453">
        <v>0</v>
      </c>
      <c r="F21" s="453">
        <v>0</v>
      </c>
      <c r="G21" s="453">
        <v>0</v>
      </c>
      <c r="H21" s="453">
        <v>0</v>
      </c>
      <c r="I21" s="453">
        <v>0</v>
      </c>
      <c r="J21" s="453">
        <v>0</v>
      </c>
      <c r="K21" s="453">
        <v>0</v>
      </c>
      <c r="L21" s="453">
        <v>0</v>
      </c>
      <c r="M21" s="453">
        <v>0</v>
      </c>
      <c r="N21" s="453">
        <v>0</v>
      </c>
      <c r="O21" s="453">
        <v>0</v>
      </c>
      <c r="P21" s="453">
        <v>0</v>
      </c>
      <c r="Q21" s="453">
        <v>0</v>
      </c>
      <c r="R21" s="453">
        <v>0</v>
      </c>
      <c r="S21" s="453">
        <v>0</v>
      </c>
      <c r="T21" s="453">
        <v>0</v>
      </c>
      <c r="U21" s="453">
        <v>0</v>
      </c>
      <c r="V21" s="453">
        <v>0</v>
      </c>
      <c r="W21" s="453">
        <v>0</v>
      </c>
      <c r="X21" s="453">
        <v>0</v>
      </c>
      <c r="Y21" s="453">
        <v>0</v>
      </c>
      <c r="Z21" s="453">
        <v>0</v>
      </c>
      <c r="AA21" s="453">
        <v>0</v>
      </c>
      <c r="AB21" s="453">
        <v>0</v>
      </c>
      <c r="AC21" s="453">
        <v>0</v>
      </c>
      <c r="AD21" s="453">
        <v>0</v>
      </c>
      <c r="AE21" s="453">
        <v>0</v>
      </c>
      <c r="AF21" s="532" t="s">
        <v>776</v>
      </c>
    </row>
    <row r="22" spans="1:34" s="104" customFormat="1" ht="16.5" customHeight="1" x14ac:dyDescent="0.35">
      <c r="A22" s="447">
        <v>14</v>
      </c>
      <c r="B22" s="455" t="s">
        <v>390</v>
      </c>
      <c r="C22" s="452" t="s">
        <v>706</v>
      </c>
      <c r="D22" s="452"/>
      <c r="E22" s="452"/>
      <c r="F22" s="452"/>
      <c r="G22" s="452"/>
      <c r="H22" s="452"/>
      <c r="I22" s="452"/>
      <c r="J22" s="452"/>
      <c r="K22" s="452"/>
      <c r="L22" s="452"/>
      <c r="M22" s="452"/>
      <c r="N22" s="452"/>
      <c r="O22" s="458"/>
      <c r="P22" s="458"/>
      <c r="Q22" s="458"/>
      <c r="R22" s="458"/>
      <c r="S22" s="458"/>
      <c r="T22" s="458"/>
      <c r="U22" s="458"/>
      <c r="V22" s="458"/>
      <c r="W22" s="458"/>
      <c r="X22" s="458"/>
      <c r="Y22" s="453">
        <v>39500</v>
      </c>
      <c r="Z22" s="453">
        <v>39500</v>
      </c>
      <c r="AA22" s="453">
        <v>39500</v>
      </c>
      <c r="AB22" s="453">
        <v>39500</v>
      </c>
      <c r="AC22" s="453">
        <v>39500</v>
      </c>
      <c r="AD22" s="453">
        <v>39500</v>
      </c>
      <c r="AE22" s="453">
        <v>39500</v>
      </c>
      <c r="AF22" s="532" t="s">
        <v>777</v>
      </c>
    </row>
    <row r="23" spans="1:34" s="104" customFormat="1" ht="16.5" customHeight="1" x14ac:dyDescent="0.35">
      <c r="A23" s="447">
        <v>15</v>
      </c>
      <c r="B23" s="451" t="s">
        <v>392</v>
      </c>
      <c r="C23" s="452" t="s">
        <v>706</v>
      </c>
      <c r="D23" s="459"/>
      <c r="E23" s="459"/>
      <c r="F23" s="459"/>
      <c r="G23" s="459"/>
      <c r="H23" s="459"/>
      <c r="I23" s="459"/>
      <c r="J23" s="459"/>
      <c r="K23" s="459"/>
      <c r="L23" s="459"/>
      <c r="M23" s="459"/>
      <c r="N23" s="452"/>
      <c r="O23" s="452"/>
      <c r="P23" s="452"/>
      <c r="Q23" s="452"/>
      <c r="R23" s="452"/>
      <c r="S23" s="453"/>
      <c r="T23" s="453"/>
      <c r="U23" s="453"/>
      <c r="V23" s="453"/>
      <c r="W23" s="453"/>
      <c r="X23" s="453"/>
      <c r="Y23" s="453"/>
      <c r="Z23" s="453">
        <v>61672.584886571989</v>
      </c>
      <c r="AA23" s="453">
        <v>57250.187634095899</v>
      </c>
      <c r="AB23" s="453">
        <v>77350.831723844138</v>
      </c>
      <c r="AC23" s="453">
        <v>69928.615133232233</v>
      </c>
      <c r="AD23" s="453">
        <v>62431.792604621281</v>
      </c>
      <c r="AE23" s="453">
        <v>43755.789092143481</v>
      </c>
      <c r="AF23" s="532" t="s">
        <v>778</v>
      </c>
      <c r="AG23" s="109"/>
    </row>
    <row r="24" spans="1:34" s="104" customFormat="1" ht="16.5" customHeight="1" x14ac:dyDescent="0.35">
      <c r="A24" s="447">
        <v>16</v>
      </c>
      <c r="B24" s="451" t="s">
        <v>394</v>
      </c>
      <c r="C24" s="452" t="s">
        <v>396</v>
      </c>
      <c r="D24" s="452"/>
      <c r="E24" s="452"/>
      <c r="F24" s="452"/>
      <c r="G24" s="452"/>
      <c r="H24" s="452"/>
      <c r="I24" s="452"/>
      <c r="J24" s="452"/>
      <c r="K24" s="452"/>
      <c r="L24" s="452"/>
      <c r="M24" s="452"/>
      <c r="N24" s="452"/>
      <c r="O24" s="452"/>
      <c r="P24" s="452"/>
      <c r="Q24" s="452"/>
      <c r="R24" s="452"/>
      <c r="S24" s="453"/>
      <c r="T24" s="453"/>
      <c r="U24" s="453"/>
      <c r="V24" s="453"/>
      <c r="W24" s="453"/>
      <c r="X24" s="453">
        <v>12</v>
      </c>
      <c r="Y24" s="453">
        <v>12</v>
      </c>
      <c r="Z24" s="453">
        <v>12</v>
      </c>
      <c r="AA24" s="453">
        <v>12</v>
      </c>
      <c r="AB24" s="453">
        <v>12</v>
      </c>
      <c r="AC24" s="453">
        <v>12</v>
      </c>
      <c r="AD24" s="453">
        <v>13</v>
      </c>
      <c r="AE24" s="453">
        <v>13</v>
      </c>
      <c r="AF24" s="532" t="s">
        <v>783</v>
      </c>
    </row>
    <row r="25" spans="1:34" s="104" customFormat="1" ht="16.5" customHeight="1" x14ac:dyDescent="0.35">
      <c r="A25" s="447">
        <v>17</v>
      </c>
      <c r="B25" s="455" t="s">
        <v>397</v>
      </c>
      <c r="C25" s="452" t="s">
        <v>621</v>
      </c>
      <c r="D25" s="453"/>
      <c r="E25" s="453"/>
      <c r="F25" s="453"/>
      <c r="G25" s="453"/>
      <c r="H25" s="453"/>
      <c r="I25" s="453"/>
      <c r="J25" s="453"/>
      <c r="K25" s="453"/>
      <c r="L25" s="453"/>
      <c r="M25" s="453"/>
      <c r="N25" s="460"/>
      <c r="O25" s="460"/>
      <c r="P25" s="460"/>
      <c r="Q25" s="460"/>
      <c r="R25" s="460"/>
      <c r="S25" s="453"/>
      <c r="T25" s="453"/>
      <c r="U25" s="453"/>
      <c r="V25" s="453"/>
      <c r="W25" s="453"/>
      <c r="X25" s="453">
        <v>2417.1835003357</v>
      </c>
      <c r="Y25" s="453">
        <v>2417.1835003357</v>
      </c>
      <c r="Z25" s="453">
        <v>2417.1835003357</v>
      </c>
      <c r="AA25" s="453">
        <v>2417.1835003357</v>
      </c>
      <c r="AB25" s="453">
        <v>2417.1835003357</v>
      </c>
      <c r="AC25" s="453">
        <v>2417.1835003357</v>
      </c>
      <c r="AD25" s="453">
        <v>2536.3385023357005</v>
      </c>
      <c r="AE25" s="453">
        <v>2538.3385003357002</v>
      </c>
      <c r="AF25" s="532" t="s">
        <v>818</v>
      </c>
    </row>
    <row r="26" spans="1:34" s="104" customFormat="1" ht="16.5" customHeight="1" x14ac:dyDescent="0.35">
      <c r="A26" s="447">
        <v>18</v>
      </c>
      <c r="B26" s="461" t="s">
        <v>829</v>
      </c>
      <c r="C26" s="456"/>
      <c r="D26" s="456"/>
      <c r="E26" s="456"/>
      <c r="F26" s="456"/>
      <c r="G26" s="456"/>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531"/>
    </row>
    <row r="27" spans="1:34" s="104" customFormat="1" ht="29" x14ac:dyDescent="0.35">
      <c r="A27" s="447">
        <v>19</v>
      </c>
      <c r="B27" s="463" t="s">
        <v>830</v>
      </c>
      <c r="C27" s="452" t="s">
        <v>706</v>
      </c>
      <c r="D27" s="452"/>
      <c r="E27" s="452"/>
      <c r="F27" s="452"/>
      <c r="G27" s="452"/>
      <c r="H27" s="452"/>
      <c r="I27" s="452"/>
      <c r="J27" s="452"/>
      <c r="K27" s="452"/>
      <c r="L27" s="452"/>
      <c r="M27" s="452"/>
      <c r="N27" s="452"/>
      <c r="O27" s="452"/>
      <c r="P27" s="452"/>
      <c r="Q27" s="452"/>
      <c r="R27" s="452"/>
      <c r="S27" s="460"/>
      <c r="T27" s="464"/>
      <c r="U27" s="464"/>
      <c r="V27" s="464"/>
      <c r="W27" s="464"/>
      <c r="X27" s="464"/>
      <c r="Y27" s="464"/>
      <c r="Z27" s="465">
        <v>579.70018886736466</v>
      </c>
      <c r="AA27" s="465">
        <v>595.41905905997737</v>
      </c>
      <c r="AB27" s="465">
        <v>631.53215443618808</v>
      </c>
      <c r="AC27" s="465">
        <v>650.91257043656719</v>
      </c>
      <c r="AD27" s="453">
        <v>561.21111278964929</v>
      </c>
      <c r="AE27" s="453">
        <v>598.40989620089772</v>
      </c>
      <c r="AF27" s="532" t="s">
        <v>972</v>
      </c>
    </row>
    <row r="28" spans="1:34" s="106" customFormat="1" ht="29" x14ac:dyDescent="0.35">
      <c r="A28" s="466">
        <v>20</v>
      </c>
      <c r="B28" s="463" t="s">
        <v>831</v>
      </c>
      <c r="C28" s="467" t="s">
        <v>706</v>
      </c>
      <c r="D28" s="467"/>
      <c r="E28" s="467"/>
      <c r="F28" s="467"/>
      <c r="G28" s="467"/>
      <c r="H28" s="467"/>
      <c r="I28" s="467"/>
      <c r="J28" s="467"/>
      <c r="K28" s="467"/>
      <c r="L28" s="467"/>
      <c r="M28" s="467"/>
      <c r="N28" s="467"/>
      <c r="O28" s="467"/>
      <c r="P28" s="467"/>
      <c r="Q28" s="467"/>
      <c r="R28" s="467"/>
      <c r="S28" s="468"/>
      <c r="T28" s="468"/>
      <c r="U28" s="468"/>
      <c r="V28" s="468"/>
      <c r="W28" s="468"/>
      <c r="X28" s="468"/>
      <c r="Y28" s="468"/>
      <c r="Z28" s="465">
        <v>85.925842848000002</v>
      </c>
      <c r="AA28" s="465">
        <v>138.83718124800001</v>
      </c>
      <c r="AB28" s="465">
        <v>173.77739308800005</v>
      </c>
      <c r="AC28" s="465">
        <v>240.26932756800005</v>
      </c>
      <c r="AD28" s="453">
        <v>260.20254394799991</v>
      </c>
      <c r="AE28" s="453">
        <v>263.85029832239985</v>
      </c>
      <c r="AF28" s="469" t="s">
        <v>779</v>
      </c>
    </row>
    <row r="29" spans="1:34" s="104" customFormat="1" ht="16.5" customHeight="1" x14ac:dyDescent="0.35">
      <c r="A29" s="447">
        <v>21</v>
      </c>
      <c r="B29" s="470" t="s">
        <v>832</v>
      </c>
      <c r="C29" s="452" t="s">
        <v>706</v>
      </c>
      <c r="D29" s="452"/>
      <c r="E29" s="452"/>
      <c r="F29" s="452"/>
      <c r="G29" s="452"/>
      <c r="H29" s="452"/>
      <c r="I29" s="452"/>
      <c r="J29" s="452"/>
      <c r="K29" s="452"/>
      <c r="L29" s="452"/>
      <c r="M29" s="452"/>
      <c r="N29" s="452"/>
      <c r="O29" s="452"/>
      <c r="P29" s="452"/>
      <c r="Q29" s="452"/>
      <c r="R29" s="452"/>
      <c r="S29" s="453"/>
      <c r="T29" s="453"/>
      <c r="U29" s="453"/>
      <c r="V29" s="453"/>
      <c r="W29" s="453"/>
      <c r="X29" s="453"/>
      <c r="Y29" s="453"/>
      <c r="Z29" s="465">
        <v>1672.8373506239998</v>
      </c>
      <c r="AA29" s="471">
        <v>1731.0219901199994</v>
      </c>
      <c r="AB29" s="465">
        <v>1937.4303783599994</v>
      </c>
      <c r="AC29" s="465">
        <v>2301.8865085439998</v>
      </c>
      <c r="AD29" s="453">
        <v>2064.6632956904004</v>
      </c>
      <c r="AE29" s="453">
        <v>1933.8111871132021</v>
      </c>
      <c r="AF29" s="532" t="s">
        <v>780</v>
      </c>
    </row>
    <row r="30" spans="1:34" s="104" customFormat="1" ht="29" x14ac:dyDescent="0.35">
      <c r="A30" s="447">
        <v>22</v>
      </c>
      <c r="B30" s="470" t="s">
        <v>833</v>
      </c>
      <c r="C30" s="452" t="s">
        <v>706</v>
      </c>
      <c r="D30" s="465"/>
      <c r="E30" s="465"/>
      <c r="F30" s="465"/>
      <c r="G30" s="465"/>
      <c r="H30" s="465"/>
      <c r="I30" s="465"/>
      <c r="J30" s="465"/>
      <c r="K30" s="465"/>
      <c r="L30" s="465"/>
      <c r="M30" s="465"/>
      <c r="N30" s="471"/>
      <c r="O30" s="471"/>
      <c r="P30" s="471"/>
      <c r="Q30" s="471"/>
      <c r="R30" s="471"/>
      <c r="S30" s="471"/>
      <c r="T30" s="471"/>
      <c r="U30" s="471"/>
      <c r="V30" s="471"/>
      <c r="W30" s="471"/>
      <c r="X30" s="471"/>
      <c r="Y30" s="471"/>
      <c r="Z30" s="465">
        <v>17885.121200784641</v>
      </c>
      <c r="AA30" s="465">
        <v>16882.836602683397</v>
      </c>
      <c r="AB30" s="465">
        <v>16164.635751749682</v>
      </c>
      <c r="AC30" s="465">
        <v>18678.704388937571</v>
      </c>
      <c r="AD30" s="465">
        <v>31745.423077370033</v>
      </c>
      <c r="AE30" s="465">
        <v>30545.680823457966</v>
      </c>
      <c r="AF30" s="532" t="s">
        <v>781</v>
      </c>
    </row>
    <row r="31" spans="1:34" s="104" customFormat="1" ht="29" x14ac:dyDescent="0.35">
      <c r="A31" s="466">
        <v>23</v>
      </c>
      <c r="B31" s="470" t="s">
        <v>402</v>
      </c>
      <c r="C31" s="452" t="s">
        <v>706</v>
      </c>
      <c r="D31" s="452"/>
      <c r="E31" s="452"/>
      <c r="F31" s="452"/>
      <c r="G31" s="452"/>
      <c r="H31" s="452"/>
      <c r="I31" s="452"/>
      <c r="J31" s="452"/>
      <c r="K31" s="452"/>
      <c r="L31" s="452"/>
      <c r="M31" s="452"/>
      <c r="N31" s="452"/>
      <c r="O31" s="452"/>
      <c r="P31" s="452"/>
      <c r="Q31" s="452"/>
      <c r="R31" s="452"/>
      <c r="S31" s="472"/>
      <c r="T31" s="464"/>
      <c r="U31" s="464"/>
      <c r="V31" s="464"/>
      <c r="W31" s="464"/>
      <c r="X31" s="464"/>
      <c r="Y31" s="464"/>
      <c r="Z31" s="465">
        <v>308.93721081591207</v>
      </c>
      <c r="AA31" s="465">
        <v>322.63556699794407</v>
      </c>
      <c r="AB31" s="465">
        <v>348.86045682080339</v>
      </c>
      <c r="AC31" s="465">
        <v>354.44223776990054</v>
      </c>
      <c r="AD31" s="453">
        <v>285.53169526564943</v>
      </c>
      <c r="AE31" s="453">
        <v>313.25679967504095</v>
      </c>
      <c r="AF31" s="532" t="s">
        <v>782</v>
      </c>
      <c r="AH31" s="109"/>
    </row>
    <row r="32" spans="1:34" s="106" customFormat="1" ht="16.5" customHeight="1" x14ac:dyDescent="0.35">
      <c r="A32" s="447">
        <v>24</v>
      </c>
      <c r="B32" s="463" t="s">
        <v>404</v>
      </c>
      <c r="C32" s="467" t="s">
        <v>706</v>
      </c>
      <c r="D32" s="467"/>
      <c r="E32" s="467"/>
      <c r="F32" s="467"/>
      <c r="G32" s="467"/>
      <c r="H32" s="467"/>
      <c r="I32" s="467"/>
      <c r="J32" s="467"/>
      <c r="K32" s="467"/>
      <c r="L32" s="467"/>
      <c r="M32" s="467"/>
      <c r="N32" s="467"/>
      <c r="O32" s="467"/>
      <c r="P32" s="467"/>
      <c r="Q32" s="467"/>
      <c r="R32" s="467"/>
      <c r="S32" s="473"/>
      <c r="T32" s="473"/>
      <c r="U32" s="473"/>
      <c r="V32" s="473"/>
      <c r="W32" s="473"/>
      <c r="X32" s="473"/>
      <c r="Y32" s="454"/>
      <c r="Z32" s="465">
        <v>880.33196424959999</v>
      </c>
      <c r="AA32" s="465">
        <v>893.65098484799978</v>
      </c>
      <c r="AB32" s="465">
        <v>990.09761054399974</v>
      </c>
      <c r="AC32" s="465">
        <v>1179.6331954175998</v>
      </c>
      <c r="AD32" s="453">
        <v>1047.7648830761602</v>
      </c>
      <c r="AE32" s="453">
        <v>960.0321804452808</v>
      </c>
      <c r="AF32" s="532" t="s">
        <v>782</v>
      </c>
      <c r="AH32" s="110"/>
    </row>
    <row r="33" spans="1:35" s="104" customFormat="1" ht="16.5" customHeight="1" x14ac:dyDescent="0.35">
      <c r="A33" s="447">
        <v>25</v>
      </c>
      <c r="B33" s="463" t="s">
        <v>406</v>
      </c>
      <c r="C33" s="452" t="s">
        <v>706</v>
      </c>
      <c r="D33" s="452"/>
      <c r="E33" s="452"/>
      <c r="F33" s="452"/>
      <c r="G33" s="452"/>
      <c r="H33" s="452"/>
      <c r="I33" s="452"/>
      <c r="J33" s="452"/>
      <c r="K33" s="452"/>
      <c r="L33" s="452"/>
      <c r="M33" s="452"/>
      <c r="N33" s="452"/>
      <c r="O33" s="452"/>
      <c r="P33" s="452"/>
      <c r="Q33" s="452"/>
      <c r="R33" s="452"/>
      <c r="S33" s="474"/>
      <c r="T33" s="474"/>
      <c r="U33" s="474"/>
      <c r="V33" s="474"/>
      <c r="W33" s="474"/>
      <c r="X33" s="474"/>
      <c r="Y33" s="454"/>
      <c r="Z33" s="465">
        <v>220.48512690512823</v>
      </c>
      <c r="AA33" s="465">
        <v>222.4319883102564</v>
      </c>
      <c r="AB33" s="465">
        <v>231.69678451794871</v>
      </c>
      <c r="AC33" s="465">
        <v>244.5225859</v>
      </c>
      <c r="AD33" s="453">
        <v>229.05584826043969</v>
      </c>
      <c r="AE33" s="453">
        <v>237.73480334409899</v>
      </c>
      <c r="AF33" s="532" t="s">
        <v>782</v>
      </c>
      <c r="AH33" s="109"/>
    </row>
    <row r="34" spans="1:35" s="104" customFormat="1" ht="16.5" x14ac:dyDescent="0.35">
      <c r="A34" s="466">
        <v>26</v>
      </c>
      <c r="B34" s="470" t="s">
        <v>408</v>
      </c>
      <c r="C34" s="452" t="s">
        <v>706</v>
      </c>
      <c r="D34" s="452"/>
      <c r="E34" s="452"/>
      <c r="F34" s="452"/>
      <c r="G34" s="452"/>
      <c r="H34" s="452"/>
      <c r="I34" s="452"/>
      <c r="J34" s="452"/>
      <c r="K34" s="452"/>
      <c r="L34" s="452"/>
      <c r="M34" s="452"/>
      <c r="N34" s="452"/>
      <c r="O34" s="452"/>
      <c r="P34" s="452"/>
      <c r="Q34" s="452"/>
      <c r="R34" s="452"/>
      <c r="S34" s="453"/>
      <c r="T34" s="453"/>
      <c r="U34" s="453"/>
      <c r="V34" s="453"/>
      <c r="W34" s="453"/>
      <c r="X34" s="453"/>
      <c r="Y34" s="454"/>
      <c r="Z34" s="465">
        <v>49.589645197435885</v>
      </c>
      <c r="AA34" s="465">
        <v>50.351503751776903</v>
      </c>
      <c r="AB34" s="465">
        <v>50.974913097435859</v>
      </c>
      <c r="AC34" s="465">
        <v>51.947746766666654</v>
      </c>
      <c r="AD34" s="453">
        <v>45.315683539560297</v>
      </c>
      <c r="AE34" s="453">
        <v>46.09353041295789</v>
      </c>
      <c r="AF34" s="532" t="s">
        <v>782</v>
      </c>
      <c r="AH34" s="109"/>
      <c r="AI34" s="109"/>
    </row>
    <row r="35" spans="1:35" s="104" customFormat="1" ht="16.5" customHeight="1" x14ac:dyDescent="0.35">
      <c r="A35" s="447">
        <v>27</v>
      </c>
      <c r="B35" s="461" t="s">
        <v>834</v>
      </c>
      <c r="C35" s="456"/>
      <c r="D35" s="456"/>
      <c r="E35" s="456"/>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531"/>
    </row>
    <row r="36" spans="1:35" s="104" customFormat="1" ht="16.5" customHeight="1" x14ac:dyDescent="0.35">
      <c r="A36" s="447">
        <v>28</v>
      </c>
      <c r="B36" s="451" t="s">
        <v>411</v>
      </c>
      <c r="C36" s="452" t="s">
        <v>706</v>
      </c>
      <c r="D36" s="452"/>
      <c r="E36" s="452"/>
      <c r="F36" s="452"/>
      <c r="G36" s="452"/>
      <c r="H36" s="452"/>
      <c r="I36" s="452"/>
      <c r="J36" s="452"/>
      <c r="K36" s="452"/>
      <c r="L36" s="452"/>
      <c r="M36" s="452"/>
      <c r="N36" s="452"/>
      <c r="O36" s="452"/>
      <c r="P36" s="452"/>
      <c r="Q36" s="452"/>
      <c r="R36" s="452"/>
      <c r="S36" s="475"/>
      <c r="T36" s="475"/>
      <c r="U36" s="475"/>
      <c r="V36" s="475"/>
      <c r="W36" s="475"/>
      <c r="X36" s="475"/>
      <c r="Y36" s="475"/>
      <c r="Z36" s="454">
        <v>85.949926250000004</v>
      </c>
      <c r="AA36" s="471">
        <v>86.151859000000002</v>
      </c>
      <c r="AB36" s="471">
        <v>86.011877999999996</v>
      </c>
      <c r="AC36" s="471">
        <v>85.762193499999995</v>
      </c>
      <c r="AD36" s="471">
        <v>56.138649999999998</v>
      </c>
      <c r="AE36" s="471">
        <v>51.961767199999997</v>
      </c>
      <c r="AF36" s="532" t="s">
        <v>782</v>
      </c>
    </row>
    <row r="37" spans="1:35" s="104" customFormat="1" ht="16.5" customHeight="1" x14ac:dyDescent="0.35">
      <c r="A37" s="466">
        <v>29</v>
      </c>
      <c r="B37" s="451" t="s">
        <v>413</v>
      </c>
      <c r="C37" s="452" t="s">
        <v>706</v>
      </c>
      <c r="D37" s="452"/>
      <c r="E37" s="452"/>
      <c r="F37" s="452"/>
      <c r="G37" s="452"/>
      <c r="H37" s="452"/>
      <c r="I37" s="452"/>
      <c r="J37" s="452"/>
      <c r="K37" s="452"/>
      <c r="L37" s="452"/>
      <c r="M37" s="452"/>
      <c r="N37" s="452"/>
      <c r="O37" s="452"/>
      <c r="P37" s="452"/>
      <c r="Q37" s="452"/>
      <c r="R37" s="452"/>
      <c r="S37" s="453"/>
      <c r="T37" s="453"/>
      <c r="U37" s="453"/>
      <c r="V37" s="453"/>
      <c r="W37" s="453"/>
      <c r="X37" s="453"/>
      <c r="Y37" s="453"/>
      <c r="Z37" s="453">
        <v>13</v>
      </c>
      <c r="AA37" s="471">
        <v>13</v>
      </c>
      <c r="AB37" s="471">
        <v>13</v>
      </c>
      <c r="AC37" s="471">
        <v>13</v>
      </c>
      <c r="AD37" s="471">
        <v>24.194750000000003</v>
      </c>
      <c r="AE37" s="471">
        <v>27.010863000000001</v>
      </c>
      <c r="AF37" s="469" t="s">
        <v>984</v>
      </c>
    </row>
    <row r="38" spans="1:35" s="104" customFormat="1" ht="16.5" customHeight="1" x14ac:dyDescent="0.35">
      <c r="A38" s="447">
        <v>30</v>
      </c>
      <c r="B38" s="455" t="s">
        <v>839</v>
      </c>
      <c r="C38" s="452" t="s">
        <v>396</v>
      </c>
      <c r="D38" s="452"/>
      <c r="E38" s="452"/>
      <c r="F38" s="452"/>
      <c r="G38" s="452"/>
      <c r="H38" s="452"/>
      <c r="I38" s="452"/>
      <c r="J38" s="452"/>
      <c r="K38" s="452"/>
      <c r="L38" s="452"/>
      <c r="M38" s="452"/>
      <c r="N38" s="452"/>
      <c r="O38" s="452"/>
      <c r="P38" s="452"/>
      <c r="Q38" s="452"/>
      <c r="R38" s="452"/>
      <c r="S38" s="453"/>
      <c r="T38" s="453"/>
      <c r="U38" s="453"/>
      <c r="V38" s="453"/>
      <c r="W38" s="453"/>
      <c r="X38" s="453">
        <v>20</v>
      </c>
      <c r="Y38" s="453">
        <v>20</v>
      </c>
      <c r="Z38" s="453">
        <v>22</v>
      </c>
      <c r="AA38" s="453">
        <v>22</v>
      </c>
      <c r="AB38" s="453">
        <v>22</v>
      </c>
      <c r="AC38" s="471">
        <v>25</v>
      </c>
      <c r="AD38" s="471">
        <v>26</v>
      </c>
      <c r="AE38" s="471">
        <v>26</v>
      </c>
      <c r="AF38" s="469" t="s">
        <v>984</v>
      </c>
    </row>
    <row r="39" spans="1:35" s="104" customFormat="1" ht="29" x14ac:dyDescent="0.35">
      <c r="A39" s="447">
        <v>31</v>
      </c>
      <c r="B39" s="463" t="s">
        <v>417</v>
      </c>
      <c r="C39" s="452" t="s">
        <v>706</v>
      </c>
      <c r="D39" s="452"/>
      <c r="E39" s="452"/>
      <c r="F39" s="452"/>
      <c r="G39" s="452"/>
      <c r="H39" s="452"/>
      <c r="I39" s="452"/>
      <c r="J39" s="452"/>
      <c r="K39" s="452"/>
      <c r="L39" s="452"/>
      <c r="M39" s="452"/>
      <c r="N39" s="452"/>
      <c r="O39" s="452"/>
      <c r="P39" s="452"/>
      <c r="Q39" s="452"/>
      <c r="R39" s="452"/>
      <c r="S39" s="453"/>
      <c r="T39" s="453"/>
      <c r="U39" s="453"/>
      <c r="V39" s="453"/>
      <c r="W39" s="453"/>
      <c r="X39" s="453"/>
      <c r="Y39" s="453"/>
      <c r="Z39" s="453"/>
      <c r="AA39" s="471"/>
      <c r="AB39" s="471"/>
      <c r="AC39" s="471"/>
      <c r="AD39" s="471"/>
      <c r="AE39" s="471"/>
      <c r="AF39" s="532"/>
    </row>
    <row r="40" spans="1:35" s="104" customFormat="1" ht="30" customHeight="1" x14ac:dyDescent="0.35">
      <c r="A40" s="466">
        <v>32</v>
      </c>
      <c r="B40" s="470" t="s">
        <v>418</v>
      </c>
      <c r="C40" s="452" t="s">
        <v>707</v>
      </c>
      <c r="D40" s="452"/>
      <c r="E40" s="452"/>
      <c r="F40" s="452"/>
      <c r="G40" s="452"/>
      <c r="H40" s="452"/>
      <c r="I40" s="452"/>
      <c r="J40" s="452"/>
      <c r="K40" s="452"/>
      <c r="L40" s="452"/>
      <c r="M40" s="452"/>
      <c r="N40" s="452"/>
      <c r="O40" s="452"/>
      <c r="P40" s="452"/>
      <c r="Q40" s="452"/>
      <c r="R40" s="452"/>
      <c r="S40" s="453"/>
      <c r="T40" s="453"/>
      <c r="U40" s="453"/>
      <c r="V40" s="453"/>
      <c r="W40" s="453"/>
      <c r="X40" s="453"/>
      <c r="Y40" s="453"/>
      <c r="Z40" s="453"/>
      <c r="AA40" s="471"/>
      <c r="AB40" s="471"/>
      <c r="AC40" s="471"/>
      <c r="AD40" s="471"/>
      <c r="AE40" s="471"/>
      <c r="AF40" s="532"/>
    </row>
    <row r="41" spans="1:35" s="104" customFormat="1" ht="29" x14ac:dyDescent="0.35">
      <c r="A41" s="447">
        <v>33</v>
      </c>
      <c r="B41" s="470" t="s">
        <v>420</v>
      </c>
      <c r="C41" s="452" t="s">
        <v>707</v>
      </c>
      <c r="D41" s="452"/>
      <c r="E41" s="452"/>
      <c r="F41" s="452"/>
      <c r="G41" s="452"/>
      <c r="H41" s="452"/>
      <c r="I41" s="452"/>
      <c r="J41" s="452"/>
      <c r="K41" s="452"/>
      <c r="L41" s="452"/>
      <c r="M41" s="452"/>
      <c r="N41" s="452"/>
      <c r="O41" s="452"/>
      <c r="P41" s="452"/>
      <c r="Q41" s="452"/>
      <c r="R41" s="452"/>
      <c r="S41" s="453"/>
      <c r="T41" s="453"/>
      <c r="U41" s="453"/>
      <c r="V41" s="453"/>
      <c r="W41" s="453"/>
      <c r="X41" s="453"/>
      <c r="Y41" s="453"/>
      <c r="Z41" s="453"/>
      <c r="AA41" s="471"/>
      <c r="AB41" s="471"/>
      <c r="AC41" s="471"/>
      <c r="AD41" s="471"/>
      <c r="AE41" s="471"/>
      <c r="AF41" s="532"/>
    </row>
    <row r="42" spans="1:35" s="104" customFormat="1" ht="29" x14ac:dyDescent="0.35">
      <c r="A42" s="447">
        <v>34</v>
      </c>
      <c r="B42" s="463" t="s">
        <v>422</v>
      </c>
      <c r="C42" s="452" t="s">
        <v>706</v>
      </c>
      <c r="D42" s="452"/>
      <c r="E42" s="452"/>
      <c r="F42" s="452"/>
      <c r="G42" s="452"/>
      <c r="H42" s="452"/>
      <c r="I42" s="452"/>
      <c r="J42" s="452"/>
      <c r="K42" s="452"/>
      <c r="L42" s="452"/>
      <c r="M42" s="452"/>
      <c r="N42" s="452"/>
      <c r="O42" s="452"/>
      <c r="P42" s="452"/>
      <c r="Q42" s="452"/>
      <c r="R42" s="452"/>
      <c r="S42" s="453"/>
      <c r="T42" s="453"/>
      <c r="U42" s="453"/>
      <c r="V42" s="453"/>
      <c r="W42" s="453"/>
      <c r="X42" s="453"/>
      <c r="Y42" s="453"/>
      <c r="Z42" s="453"/>
      <c r="AA42" s="471"/>
      <c r="AB42" s="471"/>
      <c r="AC42" s="471"/>
      <c r="AD42" s="471"/>
      <c r="AE42" s="471"/>
      <c r="AF42" s="532"/>
    </row>
    <row r="43" spans="1:35" s="104" customFormat="1" ht="17.25" customHeight="1" x14ac:dyDescent="0.35">
      <c r="A43" s="466">
        <v>35</v>
      </c>
      <c r="B43" s="461" t="s">
        <v>836</v>
      </c>
      <c r="C43" s="476"/>
      <c r="D43" s="476"/>
      <c r="E43" s="476"/>
      <c r="F43" s="476"/>
      <c r="G43" s="476"/>
      <c r="H43" s="476"/>
      <c r="I43" s="476"/>
      <c r="J43" s="476"/>
      <c r="K43" s="476"/>
      <c r="L43" s="476"/>
      <c r="M43" s="476"/>
      <c r="N43" s="476"/>
      <c r="O43" s="476"/>
      <c r="P43" s="476"/>
      <c r="Q43" s="476"/>
      <c r="R43" s="476"/>
      <c r="S43" s="476"/>
      <c r="T43" s="462"/>
      <c r="U43" s="462"/>
      <c r="V43" s="462"/>
      <c r="W43" s="462"/>
      <c r="X43" s="462"/>
      <c r="Y43" s="462"/>
      <c r="Z43" s="462"/>
      <c r="AA43" s="462"/>
      <c r="AB43" s="462"/>
      <c r="AC43" s="462"/>
      <c r="AD43" s="462"/>
      <c r="AE43" s="462"/>
      <c r="AF43" s="531"/>
    </row>
    <row r="44" spans="1:35" s="104" customFormat="1" ht="16.5" customHeight="1" x14ac:dyDescent="0.35">
      <c r="A44" s="447">
        <v>36</v>
      </c>
      <c r="B44" s="451" t="s">
        <v>481</v>
      </c>
      <c r="C44" s="477" t="s">
        <v>365</v>
      </c>
      <c r="D44" s="478"/>
      <c r="E44" s="478"/>
      <c r="F44" s="478"/>
      <c r="G44" s="478"/>
      <c r="H44" s="453"/>
      <c r="I44" s="453"/>
      <c r="J44" s="453"/>
      <c r="K44" s="453"/>
      <c r="L44" s="453"/>
      <c r="M44" s="453"/>
      <c r="N44" s="453">
        <v>3709581</v>
      </c>
      <c r="O44" s="453">
        <v>3824412</v>
      </c>
      <c r="P44" s="453">
        <v>3880725</v>
      </c>
      <c r="Q44" s="453">
        <v>4026414</v>
      </c>
      <c r="R44" s="453">
        <v>4124587</v>
      </c>
      <c r="S44" s="453">
        <v>4210189</v>
      </c>
      <c r="T44" s="453">
        <v>4304634</v>
      </c>
      <c r="U44" s="453">
        <v>4405113</v>
      </c>
      <c r="V44" s="453">
        <v>4485801</v>
      </c>
      <c r="W44" s="453">
        <v>4586656</v>
      </c>
      <c r="X44" s="453">
        <v>4494590</v>
      </c>
      <c r="Y44" s="453">
        <v>4555566</v>
      </c>
      <c r="Z44" s="453">
        <v>4620925</v>
      </c>
      <c r="AA44" s="453">
        <v>4682512</v>
      </c>
      <c r="AB44" s="453">
        <v>4749496</v>
      </c>
      <c r="AC44" s="453">
        <v>4809799</v>
      </c>
      <c r="AD44" s="453">
        <v>4861724</v>
      </c>
      <c r="AE44" s="453">
        <v>4926907</v>
      </c>
      <c r="AF44" s="532" t="s">
        <v>895</v>
      </c>
    </row>
    <row r="45" spans="1:35" s="104" customFormat="1" ht="16.5" customHeight="1" x14ac:dyDescent="0.35">
      <c r="A45" s="447">
        <v>37</v>
      </c>
      <c r="B45" s="451" t="s">
        <v>427</v>
      </c>
      <c r="C45" s="477" t="s">
        <v>365</v>
      </c>
      <c r="D45" s="478"/>
      <c r="E45" s="478"/>
      <c r="F45" s="478"/>
      <c r="G45" s="478"/>
      <c r="H45" s="453"/>
      <c r="I45" s="453"/>
      <c r="J45" s="453"/>
      <c r="K45" s="453"/>
      <c r="L45" s="453"/>
      <c r="M45" s="453"/>
      <c r="N45" s="453">
        <v>3755853</v>
      </c>
      <c r="O45" s="453">
        <v>3876528</v>
      </c>
      <c r="P45" s="453">
        <v>3978221</v>
      </c>
      <c r="Q45" s="453">
        <v>4061431</v>
      </c>
      <c r="R45" s="453">
        <v>4159939</v>
      </c>
      <c r="S45" s="453">
        <v>4250038</v>
      </c>
      <c r="T45" s="453">
        <v>4331234</v>
      </c>
      <c r="U45" s="453">
        <v>4425892</v>
      </c>
      <c r="V45" s="453">
        <v>4513927</v>
      </c>
      <c r="W45" s="453">
        <v>4609247</v>
      </c>
      <c r="X45" s="453">
        <v>4524090</v>
      </c>
      <c r="Y45" s="453">
        <v>4575312</v>
      </c>
      <c r="Z45" s="453">
        <v>4637705</v>
      </c>
      <c r="AA45" s="453">
        <v>4696526</v>
      </c>
      <c r="AB45" s="453">
        <v>4754266</v>
      </c>
      <c r="AC45" s="453">
        <v>4813623</v>
      </c>
      <c r="AD45" s="453">
        <v>4870393</v>
      </c>
      <c r="AE45" s="453">
        <v>4929174</v>
      </c>
      <c r="AF45" s="532" t="s">
        <v>895</v>
      </c>
    </row>
    <row r="48" spans="1:35" x14ac:dyDescent="0.25">
      <c r="S48" s="50"/>
    </row>
    <row r="49" spans="19:19" x14ac:dyDescent="0.25">
      <c r="S49" s="50"/>
    </row>
  </sheetData>
  <pageMargins left="0.82" right="0.75" top="0.61" bottom="0.56999999999999995" header="0.5" footer="0.5"/>
  <pageSetup scale="27"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7">
    <tabColor theme="4" tint="0.39997558519241921"/>
    <pageSetUpPr fitToPage="1"/>
  </sheetPr>
  <dimension ref="A5:BC34"/>
  <sheetViews>
    <sheetView showGridLines="0" zoomScale="85" zoomScaleNormal="85" workbookViewId="0">
      <pane xSplit="3" ySplit="7" topLeftCell="AB8" activePane="bottomRight" state="frozen"/>
      <selection pane="topRight" activeCell="D1" sqref="D1"/>
      <selection pane="bottomLeft" activeCell="A4" sqref="A4"/>
      <selection pane="bottomRight" activeCell="A63" sqref="A63"/>
    </sheetView>
  </sheetViews>
  <sheetFormatPr baseColWidth="10" defaultColWidth="9.08984375" defaultRowHeight="14.5" x14ac:dyDescent="0.35"/>
  <cols>
    <col min="1" max="1" width="3.453125" style="199" customWidth="1"/>
    <col min="2" max="2" width="62.6328125" style="104" customWidth="1"/>
    <col min="3" max="3" width="15.90625" style="104" customWidth="1"/>
    <col min="4" max="30" width="9.36328125" style="104" customWidth="1"/>
    <col min="31" max="16384" width="9.08984375" style="104"/>
  </cols>
  <sheetData>
    <row r="5" spans="1:55" ht="32.25" customHeight="1" x14ac:dyDescent="0.45">
      <c r="A5" s="107" t="s">
        <v>901</v>
      </c>
      <c r="X5" s="178"/>
    </row>
    <row r="6" spans="1:55" ht="21.75" customHeight="1" x14ac:dyDescent="0.45">
      <c r="A6" s="107" t="s">
        <v>623</v>
      </c>
      <c r="X6" s="105"/>
    </row>
    <row r="7" spans="1:55" s="511" customFormat="1" ht="27" customHeight="1" x14ac:dyDescent="0.35">
      <c r="A7" s="510"/>
      <c r="B7" s="510" t="s">
        <v>902</v>
      </c>
      <c r="C7" s="510" t="s">
        <v>658</v>
      </c>
      <c r="D7" s="510">
        <v>1990</v>
      </c>
      <c r="E7" s="510">
        <v>1991</v>
      </c>
      <c r="F7" s="510">
        <v>1992</v>
      </c>
      <c r="G7" s="510">
        <v>1993</v>
      </c>
      <c r="H7" s="510">
        <v>1994</v>
      </c>
      <c r="I7" s="510">
        <v>1995</v>
      </c>
      <c r="J7" s="510">
        <v>1996</v>
      </c>
      <c r="K7" s="510">
        <v>1997</v>
      </c>
      <c r="L7" s="510">
        <v>1998</v>
      </c>
      <c r="M7" s="510">
        <v>1999</v>
      </c>
      <c r="N7" s="510">
        <v>2000</v>
      </c>
      <c r="O7" s="510">
        <v>2001</v>
      </c>
      <c r="P7" s="510">
        <v>2002</v>
      </c>
      <c r="Q7" s="510">
        <v>2003</v>
      </c>
      <c r="R7" s="510">
        <v>2004</v>
      </c>
      <c r="S7" s="510">
        <v>2005</v>
      </c>
      <c r="T7" s="510">
        <v>2006</v>
      </c>
      <c r="U7" s="510">
        <v>2007</v>
      </c>
      <c r="V7" s="510">
        <v>2008</v>
      </c>
      <c r="W7" s="510">
        <v>2009</v>
      </c>
      <c r="X7" s="510">
        <v>2010</v>
      </c>
      <c r="Y7" s="510">
        <v>2011</v>
      </c>
      <c r="Z7" s="510">
        <v>2012</v>
      </c>
      <c r="AA7" s="510">
        <v>2013</v>
      </c>
      <c r="AB7" s="510">
        <v>2014</v>
      </c>
      <c r="AC7" s="510">
        <v>2015</v>
      </c>
      <c r="AD7" s="510">
        <v>2016</v>
      </c>
      <c r="AE7" s="510">
        <v>2017</v>
      </c>
    </row>
    <row r="8" spans="1:55" ht="16.5" customHeight="1" x14ac:dyDescent="0.35">
      <c r="A8" s="447">
        <v>1</v>
      </c>
      <c r="B8" s="448" t="s">
        <v>363</v>
      </c>
      <c r="C8" s="449"/>
      <c r="D8" s="449"/>
      <c r="E8" s="449"/>
      <c r="F8" s="449"/>
      <c r="G8" s="449"/>
      <c r="H8" s="449"/>
      <c r="I8" s="449"/>
      <c r="J8" s="449"/>
      <c r="K8" s="449"/>
      <c r="L8" s="449"/>
      <c r="M8" s="449"/>
      <c r="N8" s="449"/>
      <c r="O8" s="449"/>
      <c r="P8" s="449"/>
      <c r="Q8" s="449"/>
      <c r="R8" s="449"/>
      <c r="S8" s="449"/>
      <c r="T8" s="450"/>
      <c r="U8" s="450"/>
      <c r="V8" s="450"/>
      <c r="W8" s="450"/>
      <c r="X8" s="450"/>
      <c r="Y8" s="450"/>
      <c r="Z8" s="450"/>
      <c r="AA8" s="450"/>
      <c r="AB8" s="450"/>
      <c r="AC8" s="450"/>
      <c r="AD8" s="450"/>
      <c r="AE8" s="450"/>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row>
    <row r="9" spans="1:55" ht="16.5" customHeight="1" x14ac:dyDescent="0.35">
      <c r="A9" s="447">
        <v>2</v>
      </c>
      <c r="B9" s="485" t="s">
        <v>287</v>
      </c>
      <c r="C9" s="452" t="s">
        <v>708</v>
      </c>
      <c r="D9" s="499">
        <v>59.282504892367903</v>
      </c>
      <c r="E9" s="499">
        <v>60.695420743639922</v>
      </c>
      <c r="F9" s="499">
        <v>62.045733855185908</v>
      </c>
      <c r="G9" s="499">
        <v>63.402504892367908</v>
      </c>
      <c r="H9" s="499">
        <v>65.248982387475536</v>
      </c>
      <c r="I9" s="499">
        <v>67.089589041095891</v>
      </c>
      <c r="J9" s="499">
        <v>68.901487279843451</v>
      </c>
      <c r="K9" s="499">
        <v>70.669745596868879</v>
      </c>
      <c r="L9" s="499">
        <v>72.405851272015653</v>
      </c>
      <c r="M9" s="499">
        <v>74.106477495107626</v>
      </c>
      <c r="N9" s="499">
        <v>74.563346379647754</v>
      </c>
      <c r="O9" s="499">
        <v>76.452876712328774</v>
      </c>
      <c r="P9" s="499">
        <v>77.478532289628177</v>
      </c>
      <c r="Q9" s="499">
        <v>80.015127201565562</v>
      </c>
      <c r="R9" s="499">
        <v>81.776027397260279</v>
      </c>
      <c r="S9" s="465">
        <v>83.486986301369868</v>
      </c>
      <c r="T9" s="465">
        <v>85.202407045009778</v>
      </c>
      <c r="U9" s="465">
        <v>86.949119373776909</v>
      </c>
      <c r="V9" s="465">
        <v>88.711585127201559</v>
      </c>
      <c r="W9" s="465">
        <v>90.420391389432481</v>
      </c>
      <c r="X9" s="465">
        <v>88.812270058708421</v>
      </c>
      <c r="Y9" s="465">
        <v>89.869784735812132</v>
      </c>
      <c r="Z9" s="465">
        <v>91.020861056751471</v>
      </c>
      <c r="AA9" s="465">
        <v>92.211076320939341</v>
      </c>
      <c r="AB9" s="465">
        <v>93.387436399217222</v>
      </c>
      <c r="AC9" s="465">
        <v>94.593972602739726</v>
      </c>
      <c r="AD9" s="465">
        <v>95.690058708414867</v>
      </c>
      <c r="AE9" s="465">
        <v>96.804305283757344</v>
      </c>
    </row>
    <row r="10" spans="1:55" ht="16.5" customHeight="1" x14ac:dyDescent="0.35">
      <c r="A10" s="447">
        <v>3</v>
      </c>
      <c r="B10" s="485" t="s">
        <v>430</v>
      </c>
      <c r="C10" s="452" t="s">
        <v>432</v>
      </c>
      <c r="D10" s="500"/>
      <c r="E10" s="500"/>
      <c r="F10" s="500"/>
      <c r="G10" s="500"/>
      <c r="H10" s="500"/>
      <c r="I10" s="500"/>
      <c r="J10" s="500"/>
      <c r="K10" s="500"/>
      <c r="L10" s="500"/>
      <c r="M10" s="500"/>
      <c r="N10" s="500"/>
      <c r="O10" s="500"/>
      <c r="P10" s="500"/>
      <c r="Q10" s="500"/>
      <c r="R10" s="500"/>
      <c r="S10" s="509">
        <v>0.79491083892202363</v>
      </c>
      <c r="T10" s="509">
        <v>0.75898072149536111</v>
      </c>
      <c r="U10" s="509">
        <v>0.74794760967073981</v>
      </c>
      <c r="V10" s="509">
        <v>0.77963384667435076</v>
      </c>
      <c r="W10" s="509">
        <v>0.77588575091114842</v>
      </c>
      <c r="X10" s="509">
        <v>0.75780560734331293</v>
      </c>
      <c r="Y10" s="509">
        <v>0.7256935413141794</v>
      </c>
      <c r="Z10" s="509">
        <v>0.71092613784392844</v>
      </c>
      <c r="AA10" s="509">
        <v>0.66943258061719868</v>
      </c>
      <c r="AB10" s="509">
        <v>0.65749166142568816</v>
      </c>
      <c r="AC10" s="509">
        <v>0.74610127251304403</v>
      </c>
      <c r="AD10" s="509">
        <v>0.7376994202242122</v>
      </c>
      <c r="AE10" s="509">
        <v>0.76727171281194073</v>
      </c>
    </row>
    <row r="11" spans="1:55" ht="16.5" customHeight="1" x14ac:dyDescent="0.35">
      <c r="A11" s="447">
        <v>4</v>
      </c>
      <c r="B11" s="485" t="s">
        <v>433</v>
      </c>
      <c r="C11" s="452" t="s">
        <v>530</v>
      </c>
      <c r="D11" s="499"/>
      <c r="E11" s="499"/>
      <c r="F11" s="499"/>
      <c r="G11" s="499"/>
      <c r="H11" s="499"/>
      <c r="I11" s="465"/>
      <c r="J11" s="465"/>
      <c r="K11" s="465"/>
      <c r="L11" s="465"/>
      <c r="M11" s="465"/>
      <c r="N11" s="465"/>
      <c r="O11" s="465"/>
      <c r="P11" s="465"/>
      <c r="Q11" s="465"/>
      <c r="R11" s="465"/>
      <c r="S11" s="465">
        <v>1936.0396135537155</v>
      </c>
      <c r="T11" s="465">
        <v>1997.5579226536195</v>
      </c>
      <c r="U11" s="465">
        <v>2036.7711029776508</v>
      </c>
      <c r="V11" s="465">
        <v>2089.8903168781526</v>
      </c>
      <c r="W11" s="465">
        <v>2015.2098250009412</v>
      </c>
      <c r="X11" s="465">
        <v>2111.650702506287</v>
      </c>
      <c r="Y11" s="465">
        <v>2140.8348707585565</v>
      </c>
      <c r="Z11" s="465">
        <v>2187.4803079710705</v>
      </c>
      <c r="AA11" s="465">
        <v>2171.9305725536055</v>
      </c>
      <c r="AB11" s="465">
        <v>2140.8468470795392</v>
      </c>
      <c r="AC11" s="465">
        <v>2236.6991001430297</v>
      </c>
      <c r="AD11" s="465">
        <v>2224.9950132919698</v>
      </c>
      <c r="AE11" s="465">
        <v>2286.1402047058787</v>
      </c>
    </row>
    <row r="12" spans="1:55" ht="16.5" customHeight="1" x14ac:dyDescent="0.35">
      <c r="A12" s="447">
        <v>5</v>
      </c>
      <c r="B12" s="448" t="s">
        <v>436</v>
      </c>
      <c r="C12" s="456"/>
      <c r="D12" s="456"/>
      <c r="E12" s="456"/>
      <c r="F12" s="456"/>
      <c r="G12" s="456"/>
      <c r="H12" s="456"/>
      <c r="I12" s="456"/>
      <c r="J12" s="456"/>
      <c r="K12" s="456"/>
      <c r="L12" s="456"/>
      <c r="M12" s="456"/>
      <c r="N12" s="456"/>
      <c r="O12" s="456"/>
      <c r="P12" s="456"/>
      <c r="Q12" s="456"/>
      <c r="R12" s="456"/>
      <c r="S12" s="456"/>
      <c r="T12" s="457"/>
      <c r="U12" s="457"/>
      <c r="V12" s="457"/>
      <c r="W12" s="457"/>
      <c r="X12" s="457"/>
      <c r="Y12" s="457"/>
      <c r="Z12" s="457"/>
      <c r="AA12" s="457"/>
      <c r="AB12" s="457"/>
      <c r="AC12" s="502"/>
      <c r="AD12" s="502"/>
      <c r="AE12" s="502"/>
    </row>
    <row r="13" spans="1:55" ht="16.5" customHeight="1" x14ac:dyDescent="0.35">
      <c r="A13" s="447">
        <v>6</v>
      </c>
      <c r="B13" s="485" t="s">
        <v>438</v>
      </c>
      <c r="C13" s="452" t="s">
        <v>352</v>
      </c>
      <c r="D13" s="465">
        <v>2967.8132418023483</v>
      </c>
      <c r="E13" s="465">
        <v>2734.588897324853</v>
      </c>
      <c r="F13" s="465">
        <v>2585.7756235675147</v>
      </c>
      <c r="G13" s="465">
        <v>2658.345501080235</v>
      </c>
      <c r="H13" s="465">
        <v>2686.0547541056758</v>
      </c>
      <c r="I13" s="465">
        <v>2870.8833066262232</v>
      </c>
      <c r="J13" s="465">
        <v>3530.5596029941289</v>
      </c>
      <c r="K13" s="465">
        <v>3003.3768034168297</v>
      </c>
      <c r="L13" s="465">
        <v>3052.3824749999999</v>
      </c>
      <c r="M13" s="465">
        <v>3347.6046926634049</v>
      </c>
      <c r="N13" s="465">
        <v>2993.0516255185908</v>
      </c>
      <c r="O13" s="465">
        <v>3120.1229031336393</v>
      </c>
      <c r="P13" s="465">
        <v>3244.8410691752056</v>
      </c>
      <c r="Q13" s="465">
        <v>3571.5762655367707</v>
      </c>
      <c r="R13" s="465">
        <v>3390.238385752818</v>
      </c>
      <c r="S13" s="465">
        <v>3420.7308697400204</v>
      </c>
      <c r="T13" s="465">
        <v>3048.9889437709394</v>
      </c>
      <c r="U13" s="465">
        <v>3559.4670677887475</v>
      </c>
      <c r="V13" s="465">
        <v>3873.9722165631306</v>
      </c>
      <c r="W13" s="465">
        <v>2984.0574485723282</v>
      </c>
      <c r="X13" s="465">
        <v>4099.4450298625243</v>
      </c>
      <c r="Y13" s="465">
        <v>3346.8289816695496</v>
      </c>
      <c r="Z13" s="465">
        <v>2716.9843988636985</v>
      </c>
      <c r="AA13" s="465">
        <v>2661.603354576439</v>
      </c>
      <c r="AB13" s="465">
        <v>3024.5497134763796</v>
      </c>
      <c r="AC13" s="465">
        <v>2950.0234940737969</v>
      </c>
      <c r="AD13" s="465">
        <v>2982.0478831046971</v>
      </c>
      <c r="AE13" s="465">
        <v>3269.0510058096665</v>
      </c>
    </row>
    <row r="14" spans="1:55" ht="16.5" customHeight="1" x14ac:dyDescent="0.35">
      <c r="A14" s="447">
        <v>7</v>
      </c>
      <c r="B14" s="485" t="s">
        <v>266</v>
      </c>
      <c r="C14" s="452" t="s">
        <v>432</v>
      </c>
      <c r="D14" s="500">
        <v>0</v>
      </c>
      <c r="E14" s="500">
        <v>0</v>
      </c>
      <c r="F14" s="500">
        <v>0</v>
      </c>
      <c r="G14" s="500">
        <v>0</v>
      </c>
      <c r="H14" s="500">
        <v>0</v>
      </c>
      <c r="I14" s="500">
        <v>0</v>
      </c>
      <c r="J14" s="500">
        <v>0</v>
      </c>
      <c r="K14" s="500">
        <v>0</v>
      </c>
      <c r="L14" s="500">
        <v>0</v>
      </c>
      <c r="M14" s="500">
        <v>0</v>
      </c>
      <c r="N14" s="500">
        <v>0</v>
      </c>
      <c r="O14" s="500">
        <v>0.51212010136758823</v>
      </c>
      <c r="P14" s="500">
        <v>0.49332520494574278</v>
      </c>
      <c r="Q14" s="500">
        <v>0.45048679869889824</v>
      </c>
      <c r="R14" s="500">
        <v>0.47146274807822219</v>
      </c>
      <c r="S14" s="500">
        <v>0.46207124147855688</v>
      </c>
      <c r="T14" s="500">
        <v>0.52616018726311697</v>
      </c>
      <c r="U14" s="500">
        <v>0.44860473956378288</v>
      </c>
      <c r="V14" s="500">
        <v>0.41327948933359793</v>
      </c>
      <c r="W14" s="500">
        <v>0.5407679757517434</v>
      </c>
      <c r="X14" s="500">
        <v>0.38874330301639842</v>
      </c>
      <c r="Y14" s="500">
        <v>0.4749922695477104</v>
      </c>
      <c r="Z14" s="500">
        <v>0.60246112585722134</v>
      </c>
      <c r="AA14" s="500">
        <v>0.62147558828758453</v>
      </c>
      <c r="AB14" s="500">
        <v>0.54644073262456394</v>
      </c>
      <c r="AC14" s="500">
        <v>0.55691919929088729</v>
      </c>
      <c r="AD14" s="500">
        <v>0.55029922612292181</v>
      </c>
      <c r="AE14" s="500">
        <v>0.4961501741549183</v>
      </c>
    </row>
    <row r="15" spans="1:55" ht="16.5" customHeight="1" x14ac:dyDescent="0.35">
      <c r="A15" s="447">
        <v>8</v>
      </c>
      <c r="B15" s="485" t="s">
        <v>441</v>
      </c>
      <c r="C15" s="452" t="s">
        <v>706</v>
      </c>
      <c r="D15" s="465">
        <v>151655.25665610001</v>
      </c>
      <c r="E15" s="465">
        <v>139737.4926533</v>
      </c>
      <c r="F15" s="465">
        <v>132133.1343643</v>
      </c>
      <c r="G15" s="465">
        <v>135841.4551052</v>
      </c>
      <c r="H15" s="465">
        <v>137257.39793480001</v>
      </c>
      <c r="I15" s="465">
        <v>146702.13696860001</v>
      </c>
      <c r="J15" s="465">
        <v>180411.59571299999</v>
      </c>
      <c r="K15" s="465">
        <v>153472.55465460001</v>
      </c>
      <c r="L15" s="465">
        <v>155976.7444725</v>
      </c>
      <c r="M15" s="465">
        <v>171062.59979509999</v>
      </c>
      <c r="N15" s="465">
        <v>152944.93806399999</v>
      </c>
      <c r="O15" s="465">
        <v>77786.732055346976</v>
      </c>
      <c r="P15" s="465">
        <v>84012.446287477986</v>
      </c>
      <c r="Q15" s="465">
        <v>100290.30650640999</v>
      </c>
      <c r="R15" s="465">
        <v>91564.41799601799</v>
      </c>
      <c r="S15" s="465">
        <v>94029.595960756022</v>
      </c>
      <c r="T15" s="465">
        <v>73825.823092831008</v>
      </c>
      <c r="U15" s="465">
        <v>100292.60414081899</v>
      </c>
      <c r="V15" s="465">
        <v>116147.18071339899</v>
      </c>
      <c r="W15" s="465">
        <v>70026.149345886966</v>
      </c>
      <c r="X15" s="465">
        <v>128047.055972242</v>
      </c>
      <c r="Y15" s="465">
        <v>89788.376590579996</v>
      </c>
      <c r="Z15" s="465">
        <v>55193.463560275006</v>
      </c>
      <c r="AA15" s="465">
        <v>51482.322228545017</v>
      </c>
      <c r="AB15" s="465">
        <v>70099.621416650014</v>
      </c>
      <c r="AC15" s="465">
        <v>66792.747242297031</v>
      </c>
      <c r="AD15" s="465">
        <v>68526.594203382003</v>
      </c>
      <c r="AE15" s="465">
        <v>84167.360855745967</v>
      </c>
    </row>
    <row r="16" spans="1:55" ht="16.5" customHeight="1" x14ac:dyDescent="0.35">
      <c r="A16" s="447">
        <v>9</v>
      </c>
      <c r="B16" s="485" t="s">
        <v>443</v>
      </c>
      <c r="C16" s="452" t="s">
        <v>706</v>
      </c>
      <c r="D16" s="465">
        <v>151655.25665610001</v>
      </c>
      <c r="E16" s="465">
        <v>139737.4926533</v>
      </c>
      <c r="F16" s="465">
        <v>132133.1343643</v>
      </c>
      <c r="G16" s="465">
        <v>135841.4551052</v>
      </c>
      <c r="H16" s="465">
        <v>137257.39793480001</v>
      </c>
      <c r="I16" s="465">
        <v>146702.13696860001</v>
      </c>
      <c r="J16" s="465">
        <v>180411.59571299999</v>
      </c>
      <c r="K16" s="465">
        <v>153472.55465460001</v>
      </c>
      <c r="L16" s="465">
        <v>155976.7444725</v>
      </c>
      <c r="M16" s="465">
        <v>171062.59979509999</v>
      </c>
      <c r="N16" s="465">
        <v>152944.93806399999</v>
      </c>
      <c r="O16" s="465">
        <v>77786.732055346976</v>
      </c>
      <c r="P16" s="465">
        <v>84012.446287477986</v>
      </c>
      <c r="Q16" s="465">
        <v>100290.30650640999</v>
      </c>
      <c r="R16" s="465">
        <v>91564.41799601799</v>
      </c>
      <c r="S16" s="465">
        <v>94029.595960756022</v>
      </c>
      <c r="T16" s="465">
        <v>73825.823092831008</v>
      </c>
      <c r="U16" s="465">
        <v>100292.60414081899</v>
      </c>
      <c r="V16" s="465">
        <v>116147.18071339899</v>
      </c>
      <c r="W16" s="465">
        <v>70026.149345886966</v>
      </c>
      <c r="X16" s="465">
        <v>128047.055972242</v>
      </c>
      <c r="Y16" s="465">
        <v>89788.376590579996</v>
      </c>
      <c r="Z16" s="465">
        <v>55193.463560275006</v>
      </c>
      <c r="AA16" s="465">
        <v>51482.322228545017</v>
      </c>
      <c r="AB16" s="465">
        <v>70099.621416650014</v>
      </c>
      <c r="AC16" s="465">
        <v>66792.747242297031</v>
      </c>
      <c r="AD16" s="465">
        <v>68526.594203382003</v>
      </c>
      <c r="AE16" s="465">
        <v>84167.360855745967</v>
      </c>
    </row>
    <row r="17" spans="1:31" ht="16.5" customHeight="1" x14ac:dyDescent="0.35">
      <c r="A17" s="447">
        <v>10</v>
      </c>
      <c r="B17" s="485" t="s">
        <v>482</v>
      </c>
      <c r="C17" s="452" t="s">
        <v>432</v>
      </c>
      <c r="D17" s="500">
        <v>0</v>
      </c>
      <c r="E17" s="500">
        <v>0</v>
      </c>
      <c r="F17" s="500">
        <v>0</v>
      </c>
      <c r="G17" s="500">
        <v>0</v>
      </c>
      <c r="H17" s="500">
        <v>0</v>
      </c>
      <c r="I17" s="500">
        <v>0</v>
      </c>
      <c r="J17" s="500">
        <v>0</v>
      </c>
      <c r="K17" s="500">
        <v>0</v>
      </c>
      <c r="L17" s="500">
        <v>0</v>
      </c>
      <c r="M17" s="500">
        <v>0</v>
      </c>
      <c r="N17" s="500">
        <v>0</v>
      </c>
      <c r="O17" s="500">
        <v>0</v>
      </c>
      <c r="P17" s="500">
        <v>0</v>
      </c>
      <c r="Q17" s="500">
        <v>0</v>
      </c>
      <c r="R17" s="500">
        <v>0</v>
      </c>
      <c r="S17" s="500">
        <v>0</v>
      </c>
      <c r="T17" s="500">
        <v>0</v>
      </c>
      <c r="U17" s="500">
        <v>0</v>
      </c>
      <c r="V17" s="500">
        <v>0</v>
      </c>
      <c r="W17" s="500">
        <v>0</v>
      </c>
      <c r="X17" s="500">
        <v>0</v>
      </c>
      <c r="Y17" s="500">
        <v>0</v>
      </c>
      <c r="Z17" s="500">
        <v>0</v>
      </c>
      <c r="AA17" s="500">
        <v>0</v>
      </c>
      <c r="AB17" s="500">
        <v>0</v>
      </c>
      <c r="AC17" s="500">
        <v>0</v>
      </c>
      <c r="AD17" s="500">
        <v>0</v>
      </c>
      <c r="AE17" s="500">
        <v>0</v>
      </c>
    </row>
    <row r="18" spans="1:31" ht="16.5" customHeight="1" x14ac:dyDescent="0.35">
      <c r="A18" s="447">
        <v>11</v>
      </c>
      <c r="B18" s="485" t="s">
        <v>444</v>
      </c>
      <c r="C18" s="447" t="s">
        <v>709</v>
      </c>
      <c r="D18" s="465">
        <v>50062.210549143449</v>
      </c>
      <c r="E18" s="465">
        <v>45054.286860865068</v>
      </c>
      <c r="F18" s="465">
        <v>41675.316946088315</v>
      </c>
      <c r="G18" s="465">
        <v>41928.083213637095</v>
      </c>
      <c r="H18" s="465">
        <v>41166.23211308902</v>
      </c>
      <c r="I18" s="465">
        <v>42791.785546154664</v>
      </c>
      <c r="J18" s="465">
        <v>51240.687862872372</v>
      </c>
      <c r="K18" s="465">
        <v>42498.763481467788</v>
      </c>
      <c r="L18" s="465">
        <v>42156.57189821238</v>
      </c>
      <c r="M18" s="465">
        <v>45172.902637079293</v>
      </c>
      <c r="N18" s="465">
        <v>40141.058185333161</v>
      </c>
      <c r="O18" s="465">
        <v>19910.895589047592</v>
      </c>
      <c r="P18" s="465">
        <v>21219.802894073047</v>
      </c>
      <c r="Q18" s="465">
        <v>24528.215801270941</v>
      </c>
      <c r="R18" s="465">
        <v>21911.889545096084</v>
      </c>
      <c r="S18" s="465">
        <v>22040.674738848884</v>
      </c>
      <c r="T18" s="465">
        <v>16956.473417353587</v>
      </c>
      <c r="U18" s="465">
        <v>22572.664162593457</v>
      </c>
      <c r="V18" s="465">
        <v>25621.669976365061</v>
      </c>
      <c r="W18" s="465">
        <v>15155.594015058812</v>
      </c>
      <c r="X18" s="465">
        <v>28214.718830665708</v>
      </c>
      <c r="Y18" s="465">
        <v>19551.744705337969</v>
      </c>
      <c r="Z18" s="465">
        <v>11866.586477514456</v>
      </c>
      <c r="AA18" s="465">
        <v>10925.822408756099</v>
      </c>
      <c r="AB18" s="465">
        <v>14689.47649789464</v>
      </c>
      <c r="AC18" s="465">
        <v>13817.992160602578</v>
      </c>
      <c r="AD18" s="465">
        <v>14014.300533110201</v>
      </c>
      <c r="AE18" s="465">
        <v>17014.850477236534</v>
      </c>
    </row>
    <row r="19" spans="1:31" ht="29" x14ac:dyDescent="0.35">
      <c r="A19" s="447">
        <v>12</v>
      </c>
      <c r="B19" s="485" t="s">
        <v>446</v>
      </c>
      <c r="C19" s="452" t="s">
        <v>432</v>
      </c>
      <c r="D19" s="500"/>
      <c r="E19" s="500"/>
      <c r="F19" s="500"/>
      <c r="G19" s="500"/>
      <c r="H19" s="500"/>
      <c r="I19" s="500"/>
      <c r="J19" s="500"/>
      <c r="K19" s="500"/>
      <c r="L19" s="500"/>
      <c r="M19" s="500"/>
      <c r="N19" s="500"/>
      <c r="O19" s="500"/>
      <c r="P19" s="500"/>
      <c r="Q19" s="500"/>
      <c r="R19" s="500"/>
      <c r="S19" s="500"/>
      <c r="T19" s="500"/>
      <c r="U19" s="500"/>
      <c r="V19" s="500"/>
      <c r="W19" s="500"/>
      <c r="X19" s="500">
        <v>2.1367379049924667E-2</v>
      </c>
      <c r="Y19" s="500">
        <v>2.7622272732618122E-2</v>
      </c>
      <c r="Z19" s="500">
        <v>2.967749126068963E-2</v>
      </c>
      <c r="AA19" s="500">
        <v>3.1076552631779723E-2</v>
      </c>
      <c r="AB19" s="500">
        <v>2.5601251642260434E-2</v>
      </c>
      <c r="AC19" s="500">
        <v>2.7316722607737265E-2</v>
      </c>
      <c r="AD19" s="500">
        <v>3.095105293103571E-2</v>
      </c>
      <c r="AE19" s="500">
        <v>3.7697785616180632E-2</v>
      </c>
    </row>
    <row r="20" spans="1:31" ht="16.5" customHeight="1" x14ac:dyDescent="0.35">
      <c r="A20" s="447">
        <v>13</v>
      </c>
      <c r="B20" s="485" t="s">
        <v>448</v>
      </c>
      <c r="C20" s="452" t="s">
        <v>531</v>
      </c>
      <c r="D20" s="499"/>
      <c r="E20" s="499"/>
      <c r="F20" s="499"/>
      <c r="G20" s="499"/>
      <c r="H20" s="499"/>
      <c r="I20" s="499"/>
      <c r="J20" s="499"/>
      <c r="K20" s="499"/>
      <c r="L20" s="499"/>
      <c r="M20" s="499"/>
      <c r="N20" s="499"/>
      <c r="O20" s="499"/>
      <c r="P20" s="499"/>
      <c r="Q20" s="499"/>
      <c r="R20" s="499"/>
      <c r="S20" s="499"/>
      <c r="T20" s="499"/>
      <c r="U20" s="499"/>
      <c r="V20" s="499"/>
      <c r="W20" s="499"/>
      <c r="X20" s="499">
        <v>532.61789040179519</v>
      </c>
      <c r="Y20" s="499">
        <v>526.35047540749326</v>
      </c>
      <c r="Z20" s="499">
        <v>519.6940939832507</v>
      </c>
      <c r="AA20" s="499">
        <v>512.9861379757283</v>
      </c>
      <c r="AB20" s="499">
        <v>506.52427932865169</v>
      </c>
      <c r="AC20" s="499">
        <v>500.06361524871363</v>
      </c>
      <c r="AD20" s="499">
        <v>519.1128934978226</v>
      </c>
      <c r="AE20" s="499">
        <v>513.13774846578531</v>
      </c>
    </row>
    <row r="21" spans="1:31" ht="16.5" customHeight="1" x14ac:dyDescent="0.35">
      <c r="A21" s="447">
        <v>14</v>
      </c>
      <c r="B21" s="461" t="s">
        <v>450</v>
      </c>
      <c r="C21" s="456"/>
      <c r="D21" s="456"/>
      <c r="E21" s="456"/>
      <c r="F21" s="456"/>
      <c r="G21" s="456"/>
      <c r="H21" s="456"/>
      <c r="I21" s="456"/>
      <c r="J21" s="456"/>
      <c r="K21" s="456"/>
      <c r="L21" s="456"/>
      <c r="M21" s="456"/>
      <c r="N21" s="456"/>
      <c r="O21" s="456"/>
      <c r="P21" s="456"/>
      <c r="Q21" s="456"/>
      <c r="R21" s="456"/>
      <c r="S21" s="456"/>
      <c r="T21" s="462"/>
      <c r="U21" s="462"/>
      <c r="V21" s="462"/>
      <c r="W21" s="462"/>
      <c r="X21" s="462"/>
      <c r="Y21" s="462"/>
      <c r="Z21" s="462"/>
      <c r="AA21" s="462"/>
      <c r="AB21" s="462"/>
      <c r="AC21" s="503"/>
      <c r="AD21" s="503"/>
      <c r="AE21" s="503"/>
    </row>
    <row r="22" spans="1:31" ht="16.5" customHeight="1" x14ac:dyDescent="0.35">
      <c r="A22" s="447">
        <v>15</v>
      </c>
      <c r="B22" s="485" t="s">
        <v>452</v>
      </c>
      <c r="C22" s="452" t="s">
        <v>706</v>
      </c>
      <c r="D22" s="465"/>
      <c r="E22" s="465"/>
      <c r="F22" s="465"/>
      <c r="G22" s="465"/>
      <c r="H22" s="465"/>
      <c r="I22" s="465"/>
      <c r="J22" s="465"/>
      <c r="K22" s="465"/>
      <c r="L22" s="465"/>
      <c r="M22" s="465"/>
      <c r="N22" s="465"/>
      <c r="O22" s="465"/>
      <c r="P22" s="465"/>
      <c r="Q22" s="465"/>
      <c r="R22" s="465"/>
      <c r="S22" s="465"/>
      <c r="T22" s="465"/>
      <c r="U22" s="465"/>
      <c r="V22" s="465"/>
      <c r="W22" s="465"/>
      <c r="X22" s="465"/>
      <c r="Y22" s="465"/>
      <c r="Z22" s="465">
        <v>2338.4633823393642</v>
      </c>
      <c r="AA22" s="465">
        <v>2465.2782304279767</v>
      </c>
      <c r="AB22" s="465">
        <v>2742.7399258841874</v>
      </c>
      <c r="AC22" s="465">
        <v>3193.0684065485671</v>
      </c>
      <c r="AD22" s="465">
        <v>2886.0769524280495</v>
      </c>
      <c r="AE22" s="465">
        <v>2796.0713816364996</v>
      </c>
    </row>
    <row r="23" spans="1:31" ht="16.5" customHeight="1" x14ac:dyDescent="0.35">
      <c r="A23" s="447">
        <v>16</v>
      </c>
      <c r="B23" s="485" t="s">
        <v>454</v>
      </c>
      <c r="C23" s="452" t="s">
        <v>709</v>
      </c>
      <c r="D23" s="499"/>
      <c r="E23" s="499"/>
      <c r="F23" s="499"/>
      <c r="G23" s="499"/>
      <c r="H23" s="499"/>
      <c r="I23" s="499"/>
      <c r="J23" s="499"/>
      <c r="K23" s="499"/>
      <c r="L23" s="499"/>
      <c r="M23" s="499"/>
      <c r="N23" s="499"/>
      <c r="O23" s="499"/>
      <c r="P23" s="499"/>
      <c r="Q23" s="499"/>
      <c r="R23" s="499"/>
      <c r="S23" s="499"/>
      <c r="T23" s="499"/>
      <c r="U23" s="465"/>
      <c r="V23" s="465"/>
      <c r="W23" s="465"/>
      <c r="X23" s="465"/>
      <c r="Y23" s="465"/>
      <c r="Z23" s="465">
        <v>502.76928029215986</v>
      </c>
      <c r="AA23" s="465">
        <v>523.19302952682301</v>
      </c>
      <c r="AB23" s="465">
        <v>574.74509657684882</v>
      </c>
      <c r="AC23" s="465">
        <v>660.57762304490734</v>
      </c>
      <c r="AD23" s="465">
        <v>590.22851264091173</v>
      </c>
      <c r="AE23" s="465">
        <v>565.23973186902367</v>
      </c>
    </row>
    <row r="24" spans="1:31" ht="16.5" customHeight="1" x14ac:dyDescent="0.35">
      <c r="A24" s="447">
        <v>17</v>
      </c>
      <c r="B24" s="485" t="s">
        <v>456</v>
      </c>
      <c r="C24" s="452" t="s">
        <v>432</v>
      </c>
      <c r="D24" s="500"/>
      <c r="E24" s="500"/>
      <c r="F24" s="500"/>
      <c r="G24" s="500"/>
      <c r="H24" s="500"/>
      <c r="I24" s="500"/>
      <c r="J24" s="500"/>
      <c r="K24" s="500"/>
      <c r="L24" s="500"/>
      <c r="M24" s="500"/>
      <c r="N24" s="500"/>
      <c r="O24" s="500"/>
      <c r="P24" s="500"/>
      <c r="Q24" s="500"/>
      <c r="R24" s="500"/>
      <c r="S24" s="500"/>
      <c r="T24" s="500"/>
      <c r="U24" s="500"/>
      <c r="V24" s="500"/>
      <c r="W24" s="500"/>
      <c r="X24" s="500"/>
      <c r="Y24" s="500"/>
      <c r="Z24" s="500">
        <v>4.2368484083003845E-2</v>
      </c>
      <c r="AA24" s="500">
        <v>4.7885917412269961E-2</v>
      </c>
      <c r="AB24" s="500">
        <v>3.9126315812495011E-2</v>
      </c>
      <c r="AC24" s="500">
        <v>4.7805615705031689E-2</v>
      </c>
      <c r="AD24" s="500">
        <v>4.2116159222248525E-2</v>
      </c>
      <c r="AE24" s="500">
        <v>3.3220376084129248E-2</v>
      </c>
    </row>
    <row r="25" spans="1:31" ht="16.5" customHeight="1" x14ac:dyDescent="0.35">
      <c r="A25" s="447">
        <v>18</v>
      </c>
      <c r="B25" s="485" t="s">
        <v>458</v>
      </c>
      <c r="C25" s="452" t="s">
        <v>532</v>
      </c>
      <c r="D25" s="499"/>
      <c r="E25" s="499"/>
      <c r="F25" s="499"/>
      <c r="G25" s="499"/>
      <c r="H25" s="499"/>
      <c r="I25" s="499"/>
      <c r="J25" s="499"/>
      <c r="K25" s="499"/>
      <c r="L25" s="499"/>
      <c r="M25" s="499"/>
      <c r="N25" s="499"/>
      <c r="O25" s="499"/>
      <c r="P25" s="499"/>
      <c r="Q25" s="499"/>
      <c r="R25" s="499"/>
      <c r="S25" s="499"/>
      <c r="T25" s="499"/>
      <c r="U25" s="499"/>
      <c r="V25" s="499"/>
      <c r="W25" s="499"/>
      <c r="X25" s="499"/>
      <c r="Y25" s="499"/>
      <c r="Z25" s="499">
        <v>341.46699892608137</v>
      </c>
      <c r="AA25" s="499">
        <v>346.19905350207034</v>
      </c>
      <c r="AB25" s="499">
        <v>362.57115437425864</v>
      </c>
      <c r="AC25" s="499">
        <v>368.9312382565584</v>
      </c>
      <c r="AD25" s="499">
        <v>314.44571179014059</v>
      </c>
      <c r="AE25" s="499">
        <v>331.42886523817742</v>
      </c>
    </row>
    <row r="26" spans="1:31" x14ac:dyDescent="0.35">
      <c r="A26" s="447">
        <v>19</v>
      </c>
      <c r="B26" s="485" t="s">
        <v>784</v>
      </c>
      <c r="C26" s="452" t="s">
        <v>432</v>
      </c>
      <c r="D26" s="500"/>
      <c r="E26" s="500"/>
      <c r="F26" s="500"/>
      <c r="G26" s="500"/>
      <c r="H26" s="500"/>
      <c r="I26" s="500"/>
      <c r="J26" s="500"/>
      <c r="K26" s="500"/>
      <c r="L26" s="500"/>
      <c r="M26" s="500"/>
      <c r="N26" s="500"/>
      <c r="O26" s="500"/>
      <c r="P26" s="500"/>
      <c r="Q26" s="500"/>
      <c r="R26" s="500"/>
      <c r="S26" s="500"/>
      <c r="T26" s="500"/>
      <c r="U26" s="500"/>
      <c r="V26" s="500"/>
      <c r="W26" s="500"/>
      <c r="X26" s="500"/>
      <c r="Y26" s="500"/>
      <c r="Z26" s="500">
        <v>0.53292584123445386</v>
      </c>
      <c r="AA26" s="500">
        <v>0.5418630157847274</v>
      </c>
      <c r="AB26" s="500">
        <v>0.55240331687031041</v>
      </c>
      <c r="AC26" s="500">
        <v>0.54453125330207719</v>
      </c>
      <c r="AD26" s="500">
        <v>0.50877769302595965</v>
      </c>
      <c r="AE26" s="500">
        <v>0.52348198394412015</v>
      </c>
    </row>
    <row r="27" spans="1:31" ht="16.5" customHeight="1" x14ac:dyDescent="0.35">
      <c r="A27" s="447">
        <v>20</v>
      </c>
      <c r="B27" s="485" t="s">
        <v>461</v>
      </c>
      <c r="C27" s="452" t="s">
        <v>532</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v>129.87471116618238</v>
      </c>
      <c r="AA27" s="499">
        <v>129.33033071391398</v>
      </c>
      <c r="AB27" s="499">
        <v>133.02025880610137</v>
      </c>
      <c r="AC27" s="499">
        <v>138.59314521653414</v>
      </c>
      <c r="AD27" s="499">
        <v>128.33963477295706</v>
      </c>
      <c r="AE27" s="499">
        <v>131.66923976388242</v>
      </c>
    </row>
    <row r="28" spans="1:31" ht="16.5" customHeight="1" x14ac:dyDescent="0.35">
      <c r="A28" s="447">
        <v>21</v>
      </c>
      <c r="B28" s="485" t="s">
        <v>463</v>
      </c>
      <c r="C28" s="452" t="s">
        <v>432</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v>0.52625078219422805</v>
      </c>
      <c r="AA28" s="501">
        <v>0.51625628671883561</v>
      </c>
      <c r="AB28" s="500">
        <v>0.51103648502822585</v>
      </c>
      <c r="AC28" s="501">
        <v>0.51246366449393155</v>
      </c>
      <c r="AD28" s="501">
        <v>0.50747494047246056</v>
      </c>
      <c r="AE28" s="501">
        <v>0.49644566483164215</v>
      </c>
    </row>
    <row r="29" spans="1:31" ht="16.5" customHeight="1" x14ac:dyDescent="0.35">
      <c r="A29" s="447">
        <v>22</v>
      </c>
      <c r="B29" s="485" t="s">
        <v>465</v>
      </c>
      <c r="C29" s="452" t="s">
        <v>352</v>
      </c>
      <c r="D29" s="504"/>
      <c r="E29" s="504"/>
      <c r="F29" s="504"/>
      <c r="G29" s="504"/>
      <c r="H29" s="504"/>
      <c r="I29" s="504"/>
      <c r="J29" s="504"/>
      <c r="K29" s="504"/>
      <c r="L29" s="504"/>
      <c r="M29" s="504"/>
      <c r="N29" s="504"/>
      <c r="O29" s="504"/>
      <c r="P29" s="504"/>
      <c r="Q29" s="504"/>
      <c r="R29" s="504"/>
      <c r="S29" s="504"/>
      <c r="T29" s="504"/>
      <c r="U29" s="465"/>
      <c r="V29" s="465"/>
      <c r="W29" s="465"/>
      <c r="X29" s="465"/>
      <c r="Y29" s="465"/>
      <c r="Z29" s="465">
        <v>2711.7974669446266</v>
      </c>
      <c r="AA29" s="465">
        <v>2751.9054280525761</v>
      </c>
      <c r="AB29" s="465">
        <v>1213.9599941853141</v>
      </c>
      <c r="AC29" s="479" t="s">
        <v>837</v>
      </c>
      <c r="AD29" s="479" t="s">
        <v>837</v>
      </c>
      <c r="AE29" s="479" t="s">
        <v>837</v>
      </c>
    </row>
    <row r="30" spans="1:31" ht="16.5" customHeight="1" x14ac:dyDescent="0.35">
      <c r="A30" s="447">
        <v>23</v>
      </c>
      <c r="B30" s="461" t="s">
        <v>467</v>
      </c>
      <c r="C30" s="456"/>
      <c r="D30" s="456"/>
      <c r="E30" s="456"/>
      <c r="F30" s="456"/>
      <c r="G30" s="456"/>
      <c r="H30" s="456"/>
      <c r="I30" s="456"/>
      <c r="J30" s="456"/>
      <c r="K30" s="456"/>
      <c r="L30" s="456"/>
      <c r="M30" s="456"/>
      <c r="N30" s="456"/>
      <c r="O30" s="456"/>
      <c r="P30" s="456"/>
      <c r="Q30" s="456"/>
      <c r="R30" s="456"/>
      <c r="S30" s="456"/>
      <c r="T30" s="505"/>
      <c r="U30" s="505"/>
      <c r="V30" s="505"/>
      <c r="W30" s="505"/>
      <c r="X30" s="505"/>
      <c r="Y30" s="505"/>
      <c r="Z30" s="505"/>
      <c r="AA30" s="505"/>
      <c r="AB30" s="505"/>
      <c r="AC30" s="506"/>
      <c r="AD30" s="506"/>
      <c r="AE30" s="506"/>
    </row>
    <row r="31" spans="1:31" x14ac:dyDescent="0.35">
      <c r="A31" s="447">
        <v>24</v>
      </c>
      <c r="B31" s="485" t="s">
        <v>469</v>
      </c>
      <c r="C31" s="452" t="s">
        <v>432</v>
      </c>
      <c r="D31" s="500"/>
      <c r="E31" s="500"/>
      <c r="F31" s="500"/>
      <c r="G31" s="500"/>
      <c r="H31" s="500"/>
      <c r="I31" s="500"/>
      <c r="J31" s="500"/>
      <c r="K31" s="500"/>
      <c r="L31" s="500"/>
      <c r="M31" s="500"/>
      <c r="N31" s="500"/>
      <c r="O31" s="500"/>
      <c r="P31" s="500"/>
      <c r="Q31" s="500"/>
      <c r="R31" s="500"/>
      <c r="S31" s="500"/>
      <c r="T31" s="500"/>
      <c r="U31" s="500"/>
      <c r="V31" s="500"/>
      <c r="W31" s="500"/>
      <c r="X31" s="500"/>
      <c r="Y31" s="500"/>
      <c r="Z31" s="500">
        <v>0.15125085694881557</v>
      </c>
      <c r="AA31" s="500">
        <v>0.1508963375938295</v>
      </c>
      <c r="AB31" s="500">
        <v>0.15114191553868875</v>
      </c>
      <c r="AC31" s="500">
        <v>0.1515819438550158</v>
      </c>
      <c r="AD31" s="500">
        <v>0.43098204178404725</v>
      </c>
      <c r="AE31" s="500">
        <v>0.51982187010760483</v>
      </c>
    </row>
    <row r="32" spans="1:31" ht="16.5" customHeight="1" x14ac:dyDescent="0.35">
      <c r="A32" s="447">
        <v>25</v>
      </c>
      <c r="B32" s="461" t="s">
        <v>424</v>
      </c>
      <c r="C32" s="476"/>
      <c r="D32" s="476"/>
      <c r="E32" s="476"/>
      <c r="F32" s="476"/>
      <c r="G32" s="476"/>
      <c r="H32" s="476"/>
      <c r="I32" s="476"/>
      <c r="J32" s="476"/>
      <c r="K32" s="476"/>
      <c r="L32" s="476"/>
      <c r="M32" s="476"/>
      <c r="N32" s="476"/>
      <c r="O32" s="476"/>
      <c r="P32" s="476"/>
      <c r="Q32" s="476"/>
      <c r="R32" s="476"/>
      <c r="S32" s="476"/>
      <c r="T32" s="462"/>
      <c r="U32" s="462"/>
      <c r="V32" s="462"/>
      <c r="W32" s="462"/>
      <c r="X32" s="462"/>
      <c r="Y32" s="507"/>
      <c r="Z32" s="462"/>
      <c r="AA32" s="507"/>
      <c r="AB32" s="462"/>
      <c r="AC32" s="508"/>
      <c r="AD32" s="508"/>
      <c r="AE32" s="508"/>
    </row>
    <row r="33" spans="1:31" ht="16.5" customHeight="1" x14ac:dyDescent="0.35">
      <c r="A33" s="447">
        <v>26</v>
      </c>
      <c r="B33" s="485" t="s">
        <v>471</v>
      </c>
      <c r="C33" s="452" t="s">
        <v>432</v>
      </c>
      <c r="D33" s="500"/>
      <c r="E33" s="500"/>
      <c r="F33" s="500"/>
      <c r="G33" s="500"/>
      <c r="H33" s="500"/>
      <c r="I33" s="500"/>
      <c r="J33" s="500"/>
      <c r="K33" s="500"/>
      <c r="L33" s="500"/>
      <c r="M33" s="500"/>
      <c r="N33" s="500">
        <v>0.97359552168961783</v>
      </c>
      <c r="O33" s="500">
        <v>0.97892617429049578</v>
      </c>
      <c r="P33" s="500">
        <v>0.98019071250845824</v>
      </c>
      <c r="Q33" s="500">
        <v>0.98474872535110169</v>
      </c>
      <c r="R33" s="500">
        <v>0.98703728742173202</v>
      </c>
      <c r="S33" s="500">
        <v>0.98687445574910604</v>
      </c>
      <c r="T33" s="500">
        <v>0.98869757131802871</v>
      </c>
      <c r="U33" s="500">
        <v>0.99145033872746502</v>
      </c>
      <c r="V33" s="500">
        <v>0.98955232572760465</v>
      </c>
      <c r="W33" s="500">
        <v>0.99267911875860571</v>
      </c>
      <c r="X33" s="500">
        <v>0.990367112669989</v>
      </c>
      <c r="Y33" s="500">
        <v>0.99199102158243302</v>
      </c>
      <c r="Z33" s="500">
        <v>0.99349818948624924</v>
      </c>
      <c r="AA33" s="500">
        <v>0.99374488803659433</v>
      </c>
      <c r="AB33" s="500">
        <v>0.99526371838968941</v>
      </c>
      <c r="AC33" s="500">
        <v>0.99504463613358729</v>
      </c>
      <c r="AD33" s="500">
        <v>0.99426597858955101</v>
      </c>
      <c r="AE33" s="500">
        <v>0.99599874663917354</v>
      </c>
    </row>
    <row r="34" spans="1:31" ht="29" x14ac:dyDescent="0.35">
      <c r="A34" s="447">
        <v>27</v>
      </c>
      <c r="B34" s="485" t="s">
        <v>473</v>
      </c>
      <c r="C34" s="452" t="s">
        <v>432</v>
      </c>
      <c r="D34" s="500"/>
      <c r="E34" s="500"/>
      <c r="F34" s="500"/>
      <c r="G34" s="500"/>
      <c r="H34" s="500"/>
      <c r="I34" s="500"/>
      <c r="J34" s="500"/>
      <c r="K34" s="500"/>
      <c r="L34" s="500"/>
      <c r="M34" s="500"/>
      <c r="N34" s="500">
        <v>0.98573980752125812</v>
      </c>
      <c r="O34" s="500">
        <v>0.99226619008882588</v>
      </c>
      <c r="P34" s="500">
        <v>1.0048161816428918</v>
      </c>
      <c r="Q34" s="500">
        <v>0.9933129082979173</v>
      </c>
      <c r="R34" s="500">
        <v>0.99549722345531144</v>
      </c>
      <c r="S34" s="500">
        <v>0.99621511959748577</v>
      </c>
      <c r="T34" s="500">
        <v>0.99480711637971331</v>
      </c>
      <c r="U34" s="500">
        <v>0.9961270284260989</v>
      </c>
      <c r="V34" s="500">
        <v>0.99575682492705975</v>
      </c>
      <c r="W34" s="500">
        <v>0.99756843550088492</v>
      </c>
      <c r="X34" s="500">
        <v>0.99686733400803429</v>
      </c>
      <c r="Y34" s="500">
        <v>0.99629078471003707</v>
      </c>
      <c r="Z34" s="500">
        <v>0.99710588699693792</v>
      </c>
      <c r="AA34" s="500">
        <v>0.99671900553185</v>
      </c>
      <c r="AB34" s="500">
        <v>0.9962632787507717</v>
      </c>
      <c r="AC34" s="500">
        <v>0.99583574002141606</v>
      </c>
      <c r="AD34" s="500">
        <v>0.9960388665133395</v>
      </c>
      <c r="AE34" s="500">
        <v>0.99645703196070112</v>
      </c>
    </row>
  </sheetData>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33C0-3C27-44AF-857A-12FDAFCB12C4}">
  <sheetPr>
    <tabColor rgb="FF002060"/>
  </sheetPr>
  <dimension ref="A6:C21"/>
  <sheetViews>
    <sheetView showGridLines="0" zoomScale="90" zoomScaleNormal="90" workbookViewId="0"/>
  </sheetViews>
  <sheetFormatPr baseColWidth="10" defaultColWidth="11.453125" defaultRowHeight="14.5" x14ac:dyDescent="0.35"/>
  <cols>
    <col min="1" max="1" width="12.36328125" style="534" customWidth="1"/>
    <col min="2" max="2" width="59.453125" style="534" customWidth="1"/>
    <col min="3" max="3" width="95.08984375" style="534" customWidth="1"/>
    <col min="4" max="16384" width="11.453125" style="534"/>
  </cols>
  <sheetData>
    <row r="6" spans="1:3" ht="31.5" customHeight="1" x14ac:dyDescent="0.35">
      <c r="A6" s="565" t="s">
        <v>988</v>
      </c>
      <c r="B6" s="565"/>
      <c r="C6" s="565"/>
    </row>
    <row r="7" spans="1:3" ht="24.75" customHeight="1" x14ac:dyDescent="0.35">
      <c r="A7" s="544" t="s">
        <v>785</v>
      </c>
      <c r="B7" s="544" t="s">
        <v>545</v>
      </c>
      <c r="C7" s="544" t="s">
        <v>546</v>
      </c>
    </row>
    <row r="8" spans="1:3" s="539" customFormat="1" ht="50.25" customHeight="1" x14ac:dyDescent="0.35">
      <c r="A8" s="536" t="s">
        <v>66</v>
      </c>
      <c r="B8" s="537" t="s">
        <v>547</v>
      </c>
      <c r="C8" s="538" t="s">
        <v>847</v>
      </c>
    </row>
    <row r="9" spans="1:3" s="539" customFormat="1" ht="50.25" customHeight="1" x14ac:dyDescent="0.35">
      <c r="A9" s="536" t="s">
        <v>542</v>
      </c>
      <c r="B9" s="540" t="s">
        <v>550</v>
      </c>
      <c r="C9" s="538" t="s">
        <v>559</v>
      </c>
    </row>
    <row r="10" spans="1:3" s="539" customFormat="1" ht="50.25" customHeight="1" x14ac:dyDescent="0.35">
      <c r="A10" s="536" t="s">
        <v>67</v>
      </c>
      <c r="B10" s="540" t="s">
        <v>549</v>
      </c>
      <c r="C10" s="538" t="s">
        <v>575</v>
      </c>
    </row>
    <row r="11" spans="1:3" s="539" customFormat="1" ht="50.25" customHeight="1" x14ac:dyDescent="0.35">
      <c r="A11" s="536" t="s">
        <v>580</v>
      </c>
      <c r="B11" s="537" t="s">
        <v>581</v>
      </c>
      <c r="C11" s="538" t="s">
        <v>582</v>
      </c>
    </row>
    <row r="12" spans="1:3" s="539" customFormat="1" ht="50.25" customHeight="1" x14ac:dyDescent="0.35">
      <c r="A12" s="536" t="s">
        <v>543</v>
      </c>
      <c r="B12" s="537" t="s">
        <v>989</v>
      </c>
      <c r="C12" s="538" t="s">
        <v>579</v>
      </c>
    </row>
    <row r="13" spans="1:3" s="539" customFormat="1" ht="50.25" customHeight="1" x14ac:dyDescent="0.35">
      <c r="A13" s="536" t="s">
        <v>480</v>
      </c>
      <c r="B13" s="540" t="s">
        <v>554</v>
      </c>
      <c r="C13" s="538" t="s">
        <v>788</v>
      </c>
    </row>
    <row r="14" spans="1:3" s="539" customFormat="1" ht="50.25" customHeight="1" x14ac:dyDescent="0.35">
      <c r="A14" s="536" t="s">
        <v>68</v>
      </c>
      <c r="B14" s="540" t="s">
        <v>548</v>
      </c>
      <c r="C14" s="538" t="s">
        <v>560</v>
      </c>
    </row>
    <row r="15" spans="1:3" s="539" customFormat="1" ht="50.25" customHeight="1" x14ac:dyDescent="0.35">
      <c r="A15" s="536" t="s">
        <v>544</v>
      </c>
      <c r="B15" s="537" t="s">
        <v>552</v>
      </c>
      <c r="C15" s="538" t="s">
        <v>786</v>
      </c>
    </row>
    <row r="16" spans="1:3" s="539" customFormat="1" ht="50.25" customHeight="1" x14ac:dyDescent="0.35">
      <c r="A16" s="536" t="s">
        <v>551</v>
      </c>
      <c r="B16" s="540" t="s">
        <v>555</v>
      </c>
      <c r="C16" s="543" t="s">
        <v>789</v>
      </c>
    </row>
    <row r="17" spans="1:3" ht="50.25" customHeight="1" x14ac:dyDescent="0.35">
      <c r="A17" s="536" t="s">
        <v>557</v>
      </c>
      <c r="B17" s="537" t="s">
        <v>558</v>
      </c>
      <c r="C17" s="543" t="s">
        <v>820</v>
      </c>
    </row>
    <row r="18" spans="1:3" ht="50.25" customHeight="1" x14ac:dyDescent="0.35">
      <c r="A18" s="541" t="s">
        <v>793</v>
      </c>
      <c r="B18" s="540" t="s">
        <v>794</v>
      </c>
      <c r="C18" s="540" t="s">
        <v>795</v>
      </c>
    </row>
    <row r="19" spans="1:3" ht="50.25" customHeight="1" x14ac:dyDescent="0.35">
      <c r="A19" s="541" t="s">
        <v>790</v>
      </c>
      <c r="B19" s="540" t="s">
        <v>791</v>
      </c>
      <c r="C19" s="540" t="s">
        <v>792</v>
      </c>
    </row>
    <row r="20" spans="1:3" ht="50.25" customHeight="1" x14ac:dyDescent="0.35">
      <c r="A20" s="536" t="s">
        <v>69</v>
      </c>
      <c r="B20" s="537" t="s">
        <v>553</v>
      </c>
      <c r="C20" s="538" t="s">
        <v>787</v>
      </c>
    </row>
    <row r="21" spans="1:3" ht="50.25" customHeight="1" x14ac:dyDescent="0.35">
      <c r="A21" s="536"/>
      <c r="B21" s="545" t="s">
        <v>556</v>
      </c>
      <c r="C21" s="538" t="s">
        <v>951</v>
      </c>
    </row>
  </sheetData>
  <mergeCells count="1">
    <mergeCell ref="A6:C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1F59D-71BF-49CD-8D5B-81391E577BC3}">
  <sheetPr>
    <tabColor theme="8" tint="-0.499984740745262"/>
  </sheetPr>
  <dimension ref="B7:Q58"/>
  <sheetViews>
    <sheetView zoomScale="80" zoomScaleNormal="80" workbookViewId="0">
      <selection activeCell="C55" sqref="C55"/>
    </sheetView>
  </sheetViews>
  <sheetFormatPr baseColWidth="10" defaultColWidth="11.453125" defaultRowHeight="14" x14ac:dyDescent="0.3"/>
  <cols>
    <col min="1" max="1" width="4.08984375" style="177" customWidth="1"/>
    <col min="2" max="2" width="4.54296875" style="177" customWidth="1"/>
    <col min="3" max="3" width="179.90625" style="177" customWidth="1"/>
    <col min="4" max="4" width="5.08984375" style="177" customWidth="1"/>
    <col min="5" max="5" width="8" style="177" customWidth="1"/>
    <col min="6" max="7" width="11.453125" style="177"/>
    <col min="8" max="8" width="15.6328125" style="177" customWidth="1"/>
    <col min="9" max="9" width="11" style="177" customWidth="1"/>
    <col min="10" max="16384" width="11.453125" style="177"/>
  </cols>
  <sheetData>
    <row r="7" spans="2:17" s="546" customFormat="1" ht="34.5" customHeight="1" x14ac:dyDescent="0.35">
      <c r="B7" s="585" t="s">
        <v>946</v>
      </c>
      <c r="C7" s="585"/>
      <c r="E7" s="547"/>
    </row>
    <row r="8" spans="2:17" ht="15" customHeight="1" x14ac:dyDescent="0.3">
      <c r="B8" s="586" t="s">
        <v>990</v>
      </c>
      <c r="C8" s="586"/>
      <c r="D8" s="546"/>
      <c r="E8" s="546"/>
      <c r="F8" s="546"/>
      <c r="G8" s="546"/>
      <c r="I8" s="546"/>
      <c r="J8" s="546"/>
      <c r="K8" s="546"/>
      <c r="L8" s="546"/>
      <c r="M8" s="546"/>
      <c r="N8" s="546"/>
      <c r="O8" s="546"/>
      <c r="P8" s="546"/>
      <c r="Q8" s="546"/>
    </row>
    <row r="9" spans="2:17" ht="15.75" customHeight="1" x14ac:dyDescent="0.3">
      <c r="B9" s="586"/>
      <c r="C9" s="586"/>
      <c r="D9" s="546"/>
      <c r="E9" s="546"/>
      <c r="F9" s="546"/>
      <c r="G9" s="546"/>
      <c r="H9" s="546"/>
      <c r="I9" s="546"/>
      <c r="J9" s="546"/>
      <c r="K9" s="546"/>
      <c r="L9" s="546"/>
      <c r="M9" s="546"/>
      <c r="N9" s="546"/>
      <c r="O9" s="546"/>
      <c r="P9" s="546"/>
      <c r="Q9" s="546"/>
    </row>
    <row r="10" spans="2:17" ht="14.25" customHeight="1" x14ac:dyDescent="0.3">
      <c r="B10" s="586"/>
      <c r="C10" s="586"/>
      <c r="D10" s="546"/>
      <c r="E10" s="546"/>
      <c r="F10" s="546"/>
      <c r="G10" s="546"/>
      <c r="H10" s="546"/>
      <c r="I10" s="546"/>
      <c r="J10" s="546"/>
      <c r="K10" s="546"/>
      <c r="L10" s="546"/>
      <c r="M10" s="546"/>
      <c r="N10" s="546"/>
      <c r="O10" s="546"/>
      <c r="P10" s="546"/>
      <c r="Q10" s="546"/>
    </row>
    <row r="11" spans="2:17" ht="14.25" customHeight="1" x14ac:dyDescent="0.3">
      <c r="B11" s="586"/>
      <c r="C11" s="586"/>
      <c r="D11" s="546"/>
      <c r="E11" s="546"/>
      <c r="F11" s="546"/>
      <c r="G11" s="546"/>
      <c r="H11" s="546"/>
      <c r="I11" s="546"/>
      <c r="J11" s="546"/>
      <c r="K11" s="546"/>
      <c r="L11" s="546"/>
      <c r="M11" s="546"/>
      <c r="N11" s="546"/>
      <c r="O11" s="546"/>
      <c r="P11" s="546"/>
      <c r="Q11" s="546"/>
    </row>
    <row r="12" spans="2:17" ht="14.25" customHeight="1" x14ac:dyDescent="0.3">
      <c r="B12" s="586"/>
      <c r="C12" s="586"/>
      <c r="D12" s="546"/>
      <c r="E12" s="546"/>
      <c r="F12" s="546"/>
      <c r="G12" s="546"/>
      <c r="H12" s="546"/>
      <c r="I12" s="546"/>
      <c r="J12" s="546"/>
      <c r="K12" s="546"/>
      <c r="L12" s="546"/>
      <c r="M12" s="546"/>
      <c r="N12" s="546"/>
      <c r="O12" s="546"/>
      <c r="P12" s="546"/>
      <c r="Q12" s="546"/>
    </row>
    <row r="13" spans="2:17" ht="14.25" customHeight="1" x14ac:dyDescent="0.3">
      <c r="B13" s="586"/>
      <c r="C13" s="586"/>
      <c r="D13" s="546"/>
      <c r="E13" s="546"/>
      <c r="F13" s="546"/>
      <c r="G13" s="546"/>
      <c r="H13" s="546"/>
      <c r="I13" s="546"/>
      <c r="J13" s="546"/>
      <c r="K13" s="546"/>
      <c r="L13" s="546"/>
      <c r="M13" s="546"/>
      <c r="N13" s="546"/>
      <c r="O13" s="546"/>
      <c r="P13" s="546"/>
      <c r="Q13" s="546"/>
    </row>
    <row r="14" spans="2:17" ht="14.25" customHeight="1" x14ac:dyDescent="0.3">
      <c r="B14" s="586"/>
      <c r="C14" s="586"/>
      <c r="D14" s="546"/>
      <c r="E14" s="546"/>
      <c r="F14" s="546"/>
      <c r="G14" s="546"/>
      <c r="H14" s="546"/>
      <c r="I14" s="546"/>
      <c r="J14" s="546"/>
      <c r="K14" s="546"/>
      <c r="L14" s="546"/>
      <c r="M14" s="546"/>
      <c r="N14" s="546"/>
      <c r="O14" s="546"/>
      <c r="P14" s="546"/>
      <c r="Q14" s="546"/>
    </row>
    <row r="15" spans="2:17" ht="14.25" customHeight="1" x14ac:dyDescent="0.3">
      <c r="B15" s="586"/>
      <c r="C15" s="586"/>
      <c r="D15" s="546"/>
      <c r="E15" s="546"/>
      <c r="F15" s="546"/>
      <c r="G15" s="546"/>
      <c r="H15" s="546"/>
      <c r="I15" s="546"/>
      <c r="J15" s="546"/>
      <c r="K15" s="546"/>
      <c r="L15" s="546"/>
      <c r="M15" s="546"/>
      <c r="N15" s="546"/>
      <c r="O15" s="546"/>
      <c r="P15" s="546"/>
      <c r="Q15" s="546"/>
    </row>
    <row r="16" spans="2:17" ht="14.25" customHeight="1" x14ac:dyDescent="0.3">
      <c r="B16" s="586"/>
      <c r="C16" s="586"/>
      <c r="D16" s="546"/>
      <c r="E16" s="546"/>
      <c r="F16" s="546"/>
      <c r="G16" s="546"/>
      <c r="H16" s="546"/>
      <c r="I16" s="546"/>
      <c r="J16" s="546"/>
      <c r="K16" s="546"/>
      <c r="L16" s="546"/>
      <c r="M16" s="546"/>
      <c r="N16" s="546"/>
      <c r="O16" s="546"/>
      <c r="P16" s="546"/>
      <c r="Q16" s="546"/>
    </row>
    <row r="17" spans="2:17" ht="14.25" customHeight="1" x14ac:dyDescent="0.3">
      <c r="B17" s="586"/>
      <c r="C17" s="586"/>
      <c r="D17" s="546"/>
      <c r="E17" s="546"/>
      <c r="F17" s="546"/>
      <c r="G17" s="546"/>
      <c r="H17" s="546"/>
      <c r="I17" s="546"/>
      <c r="J17" s="546"/>
      <c r="K17" s="546"/>
      <c r="L17" s="546"/>
      <c r="M17" s="546"/>
      <c r="N17" s="546"/>
      <c r="O17" s="546"/>
      <c r="P17" s="546"/>
      <c r="Q17" s="546"/>
    </row>
    <row r="18" spans="2:17" ht="14.25" customHeight="1" x14ac:dyDescent="0.3">
      <c r="B18" s="586"/>
      <c r="C18" s="586"/>
      <c r="D18" s="546"/>
      <c r="E18" s="546"/>
      <c r="F18" s="546"/>
      <c r="G18" s="546"/>
      <c r="H18" s="546"/>
      <c r="I18" s="546"/>
      <c r="J18" s="546"/>
      <c r="K18" s="546"/>
      <c r="L18" s="546"/>
      <c r="M18" s="546"/>
      <c r="N18" s="546"/>
      <c r="O18" s="546"/>
      <c r="P18" s="546"/>
      <c r="Q18" s="546"/>
    </row>
    <row r="19" spans="2:17" ht="14.25" customHeight="1" x14ac:dyDescent="0.3">
      <c r="B19" s="586"/>
      <c r="C19" s="586"/>
      <c r="D19" s="546"/>
      <c r="E19" s="546"/>
      <c r="F19" s="546"/>
      <c r="G19" s="546"/>
      <c r="H19" s="546"/>
      <c r="I19" s="546"/>
      <c r="J19" s="546"/>
      <c r="K19" s="546"/>
      <c r="L19" s="546"/>
      <c r="M19" s="546"/>
      <c r="N19" s="546"/>
      <c r="O19" s="546"/>
      <c r="P19" s="546"/>
      <c r="Q19" s="546"/>
    </row>
    <row r="20" spans="2:17" ht="29.25" customHeight="1" x14ac:dyDescent="0.3">
      <c r="B20" s="586"/>
      <c r="C20" s="586"/>
      <c r="D20" s="546"/>
      <c r="E20" s="546"/>
      <c r="F20" s="546"/>
      <c r="G20" s="546"/>
      <c r="H20" s="546"/>
      <c r="I20" s="546"/>
      <c r="J20" s="546"/>
      <c r="K20" s="546"/>
      <c r="L20" s="546"/>
      <c r="M20" s="546"/>
      <c r="N20" s="546"/>
      <c r="O20" s="546"/>
      <c r="P20" s="546"/>
      <c r="Q20" s="546"/>
    </row>
    <row r="21" spans="2:17" ht="51" customHeight="1" x14ac:dyDescent="0.3">
      <c r="B21" s="548">
        <v>1</v>
      </c>
      <c r="C21" s="549" t="s">
        <v>995</v>
      </c>
      <c r="D21" s="546"/>
      <c r="E21" s="546"/>
      <c r="F21" s="546"/>
      <c r="G21" s="546"/>
      <c r="H21" s="546"/>
      <c r="I21" s="546"/>
      <c r="J21" s="546"/>
      <c r="K21" s="546"/>
      <c r="L21" s="546"/>
      <c r="M21" s="546"/>
      <c r="N21" s="546"/>
      <c r="O21" s="546"/>
      <c r="P21" s="546"/>
      <c r="Q21" s="546"/>
    </row>
    <row r="22" spans="2:17" ht="51" customHeight="1" x14ac:dyDescent="0.3">
      <c r="B22" s="548">
        <v>2</v>
      </c>
      <c r="C22" s="549" t="s">
        <v>1015</v>
      </c>
      <c r="D22" s="546"/>
      <c r="E22" s="546"/>
      <c r="F22" s="546"/>
      <c r="G22" s="546"/>
      <c r="H22" s="546"/>
      <c r="I22" s="546"/>
      <c r="J22" s="546"/>
      <c r="K22" s="546"/>
      <c r="L22" s="546"/>
      <c r="M22" s="546"/>
      <c r="N22" s="546"/>
      <c r="O22" s="546"/>
      <c r="P22" s="546"/>
      <c r="Q22" s="546"/>
    </row>
    <row r="23" spans="2:17" ht="51" customHeight="1" x14ac:dyDescent="0.3">
      <c r="B23" s="548">
        <v>3</v>
      </c>
      <c r="C23" s="549" t="s">
        <v>996</v>
      </c>
      <c r="D23" s="546"/>
      <c r="E23" s="546"/>
      <c r="F23" s="546"/>
      <c r="G23" s="546"/>
      <c r="H23" s="546"/>
      <c r="I23" s="546"/>
      <c r="J23" s="546"/>
      <c r="K23" s="546"/>
      <c r="L23" s="546"/>
      <c r="M23" s="546"/>
      <c r="N23" s="546"/>
      <c r="O23" s="546"/>
      <c r="P23" s="546"/>
      <c r="Q23" s="546"/>
    </row>
    <row r="24" spans="2:17" ht="51" customHeight="1" x14ac:dyDescent="0.3">
      <c r="B24" s="548">
        <v>4</v>
      </c>
      <c r="C24" s="549" t="s">
        <v>997</v>
      </c>
      <c r="D24" s="546"/>
      <c r="E24" s="546"/>
      <c r="F24" s="546"/>
      <c r="G24" s="546"/>
      <c r="H24" s="546"/>
      <c r="I24" s="546"/>
      <c r="J24" s="546"/>
      <c r="K24" s="546"/>
      <c r="L24" s="546"/>
      <c r="M24" s="546"/>
      <c r="N24" s="546"/>
      <c r="O24" s="546"/>
      <c r="P24" s="546"/>
      <c r="Q24" s="546"/>
    </row>
    <row r="25" spans="2:17" ht="51" customHeight="1" x14ac:dyDescent="0.3">
      <c r="B25" s="548">
        <v>5</v>
      </c>
      <c r="C25" s="549" t="s">
        <v>998</v>
      </c>
      <c r="D25" s="546"/>
      <c r="E25" s="546"/>
      <c r="F25" s="546"/>
      <c r="G25" s="546"/>
      <c r="H25" s="546"/>
      <c r="I25" s="546"/>
      <c r="J25" s="546"/>
      <c r="K25" s="546"/>
      <c r="L25" s="546"/>
      <c r="M25" s="546"/>
      <c r="N25" s="546"/>
      <c r="O25" s="546"/>
      <c r="P25" s="546"/>
      <c r="Q25" s="546"/>
    </row>
    <row r="26" spans="2:17" ht="51" customHeight="1" x14ac:dyDescent="0.3">
      <c r="B26" s="548">
        <v>6</v>
      </c>
      <c r="C26" s="549" t="s">
        <v>999</v>
      </c>
      <c r="D26" s="546"/>
      <c r="E26" s="546"/>
      <c r="F26" s="546"/>
      <c r="G26" s="546"/>
      <c r="H26" s="546"/>
      <c r="I26" s="546"/>
      <c r="J26" s="546"/>
      <c r="K26" s="546"/>
      <c r="L26" s="546"/>
      <c r="M26" s="546"/>
      <c r="N26" s="546"/>
      <c r="O26" s="546"/>
      <c r="P26" s="546"/>
      <c r="Q26" s="546"/>
    </row>
    <row r="27" spans="2:17" ht="51" customHeight="1" x14ac:dyDescent="0.3">
      <c r="B27" s="548">
        <v>7</v>
      </c>
      <c r="C27" s="549" t="s">
        <v>1000</v>
      </c>
      <c r="D27" s="546"/>
      <c r="E27" s="546"/>
      <c r="F27" s="546"/>
      <c r="G27" s="546"/>
      <c r="H27" s="546"/>
      <c r="I27" s="546"/>
      <c r="J27" s="546"/>
      <c r="K27" s="546"/>
      <c r="L27" s="546"/>
      <c r="M27" s="546"/>
      <c r="N27" s="546"/>
      <c r="O27" s="546"/>
      <c r="P27" s="546"/>
      <c r="Q27" s="546"/>
    </row>
    <row r="28" spans="2:17" ht="51" customHeight="1" x14ac:dyDescent="0.3">
      <c r="B28" s="548">
        <v>8</v>
      </c>
      <c r="C28" s="549" t="s">
        <v>1001</v>
      </c>
      <c r="D28" s="546"/>
      <c r="E28" s="546"/>
      <c r="F28" s="546"/>
      <c r="G28" s="546"/>
      <c r="H28" s="546"/>
      <c r="I28" s="546"/>
      <c r="J28" s="546"/>
      <c r="K28" s="546"/>
      <c r="L28" s="546"/>
      <c r="M28" s="546"/>
      <c r="N28" s="546"/>
      <c r="O28" s="546"/>
      <c r="P28" s="546"/>
      <c r="Q28" s="546"/>
    </row>
    <row r="29" spans="2:17" ht="51" customHeight="1" x14ac:dyDescent="0.3">
      <c r="B29" s="548">
        <v>9</v>
      </c>
      <c r="C29" s="549" t="s">
        <v>991</v>
      </c>
      <c r="D29" s="546"/>
      <c r="E29" s="546"/>
      <c r="F29" s="546"/>
      <c r="G29" s="546"/>
      <c r="H29" s="546"/>
      <c r="I29" s="546"/>
      <c r="J29" s="546"/>
      <c r="K29" s="546"/>
      <c r="L29" s="546"/>
      <c r="M29" s="546"/>
      <c r="N29" s="546"/>
      <c r="O29" s="546"/>
      <c r="P29" s="546"/>
      <c r="Q29" s="546"/>
    </row>
    <row r="30" spans="2:17" ht="51" customHeight="1" x14ac:dyDescent="0.3">
      <c r="B30" s="548">
        <v>10</v>
      </c>
      <c r="C30" s="549" t="s">
        <v>1002</v>
      </c>
      <c r="D30" s="546"/>
      <c r="E30" s="546"/>
      <c r="F30" s="546"/>
      <c r="G30" s="546"/>
      <c r="H30" s="546"/>
      <c r="I30" s="546"/>
      <c r="J30" s="546"/>
      <c r="K30" s="546"/>
      <c r="L30" s="546"/>
      <c r="M30" s="546"/>
      <c r="N30" s="546"/>
      <c r="O30" s="546"/>
      <c r="P30" s="546"/>
      <c r="Q30" s="546"/>
    </row>
    <row r="31" spans="2:17" ht="51" customHeight="1" x14ac:dyDescent="0.3">
      <c r="B31" s="548">
        <v>11</v>
      </c>
      <c r="C31" s="549" t="s">
        <v>992</v>
      </c>
      <c r="D31" s="546"/>
      <c r="E31" s="546"/>
      <c r="F31" s="546"/>
      <c r="G31" s="546"/>
      <c r="H31" s="546"/>
      <c r="I31" s="546"/>
      <c r="J31" s="546"/>
      <c r="K31" s="546"/>
      <c r="L31" s="546"/>
      <c r="M31" s="546"/>
      <c r="N31" s="546"/>
      <c r="O31" s="546"/>
      <c r="P31" s="546"/>
      <c r="Q31" s="546"/>
    </row>
    <row r="32" spans="2:17" ht="51" customHeight="1" x14ac:dyDescent="0.3">
      <c r="B32" s="548">
        <v>12</v>
      </c>
      <c r="C32" s="549" t="s">
        <v>993</v>
      </c>
      <c r="D32" s="546"/>
      <c r="E32" s="546"/>
      <c r="F32" s="546"/>
      <c r="G32" s="546"/>
      <c r="H32" s="546"/>
      <c r="I32" s="546"/>
      <c r="J32" s="546"/>
      <c r="K32" s="546"/>
      <c r="L32" s="546"/>
      <c r="M32" s="546"/>
      <c r="N32" s="546"/>
      <c r="O32" s="546"/>
      <c r="P32" s="546"/>
      <c r="Q32" s="546"/>
    </row>
    <row r="33" spans="2:17" ht="51" customHeight="1" x14ac:dyDescent="0.3">
      <c r="B33" s="548">
        <v>13</v>
      </c>
      <c r="C33" s="549" t="s">
        <v>994</v>
      </c>
      <c r="D33" s="546"/>
      <c r="E33" s="546"/>
      <c r="F33" s="546"/>
      <c r="G33" s="546"/>
      <c r="H33" s="546"/>
      <c r="I33" s="546"/>
      <c r="J33" s="546"/>
      <c r="K33" s="546"/>
      <c r="L33" s="546"/>
      <c r="M33" s="546"/>
      <c r="N33" s="546"/>
      <c r="O33" s="546"/>
      <c r="P33" s="546"/>
      <c r="Q33" s="546"/>
    </row>
    <row r="34" spans="2:17" ht="51" customHeight="1" x14ac:dyDescent="0.3">
      <c r="B34" s="548">
        <v>14</v>
      </c>
      <c r="C34" s="549" t="s">
        <v>1003</v>
      </c>
      <c r="D34" s="546"/>
      <c r="E34" s="546"/>
      <c r="F34" s="546"/>
      <c r="G34" s="546"/>
      <c r="H34" s="546"/>
      <c r="I34" s="546"/>
      <c r="J34" s="546"/>
      <c r="K34" s="546"/>
      <c r="L34" s="546"/>
      <c r="M34" s="546"/>
      <c r="N34" s="546"/>
      <c r="O34" s="546"/>
      <c r="P34" s="546"/>
      <c r="Q34" s="546"/>
    </row>
    <row r="35" spans="2:17" ht="51" customHeight="1" x14ac:dyDescent="0.3">
      <c r="B35" s="548">
        <v>15</v>
      </c>
      <c r="C35" s="549" t="s">
        <v>1004</v>
      </c>
      <c r="D35" s="546"/>
      <c r="E35" s="546"/>
      <c r="F35" s="546"/>
      <c r="G35" s="546"/>
      <c r="H35" s="546"/>
      <c r="I35" s="546"/>
      <c r="J35" s="546"/>
      <c r="K35" s="546"/>
      <c r="L35" s="546"/>
      <c r="M35" s="546"/>
      <c r="N35" s="546"/>
      <c r="O35" s="546"/>
      <c r="P35" s="546"/>
      <c r="Q35" s="546"/>
    </row>
    <row r="36" spans="2:17" x14ac:dyDescent="0.3">
      <c r="C36" s="546"/>
      <c r="D36" s="546"/>
      <c r="E36" s="546"/>
      <c r="F36" s="546"/>
      <c r="G36" s="546"/>
      <c r="H36" s="546"/>
      <c r="I36" s="546"/>
      <c r="J36" s="546"/>
      <c r="K36" s="546"/>
      <c r="L36" s="546"/>
      <c r="M36" s="546"/>
      <c r="N36" s="546"/>
      <c r="O36" s="546"/>
      <c r="P36" s="546"/>
      <c r="Q36" s="546"/>
    </row>
    <row r="37" spans="2:17" x14ac:dyDescent="0.3">
      <c r="C37" s="546"/>
      <c r="D37" s="546"/>
      <c r="E37" s="546"/>
      <c r="F37" s="546"/>
      <c r="G37" s="546"/>
      <c r="H37" s="546"/>
      <c r="I37" s="546"/>
      <c r="J37" s="546"/>
      <c r="K37" s="546"/>
      <c r="L37" s="546"/>
      <c r="M37" s="546"/>
      <c r="N37" s="546"/>
      <c r="O37" s="546"/>
      <c r="P37" s="546"/>
      <c r="Q37" s="546"/>
    </row>
    <row r="38" spans="2:17" x14ac:dyDescent="0.3">
      <c r="C38" s="546"/>
      <c r="D38" s="546"/>
      <c r="E38" s="546"/>
      <c r="F38" s="546"/>
      <c r="G38" s="546"/>
      <c r="H38" s="546"/>
      <c r="I38" s="546"/>
      <c r="J38" s="546"/>
      <c r="K38" s="546"/>
      <c r="L38" s="546"/>
      <c r="M38" s="546"/>
      <c r="N38" s="546"/>
      <c r="O38" s="546"/>
      <c r="P38" s="546"/>
      <c r="Q38" s="546"/>
    </row>
    <row r="39" spans="2:17" x14ac:dyDescent="0.3">
      <c r="C39" s="546"/>
      <c r="D39" s="546"/>
      <c r="E39" s="546"/>
      <c r="F39" s="546"/>
      <c r="G39" s="546"/>
      <c r="H39" s="546"/>
      <c r="I39" s="546"/>
      <c r="J39" s="546"/>
      <c r="K39" s="546"/>
      <c r="L39" s="546"/>
      <c r="M39" s="546"/>
      <c r="N39" s="546"/>
      <c r="O39" s="546"/>
      <c r="P39" s="546"/>
      <c r="Q39" s="546"/>
    </row>
    <row r="40" spans="2:17" x14ac:dyDescent="0.3">
      <c r="C40" s="546"/>
      <c r="D40" s="546"/>
      <c r="E40" s="546"/>
      <c r="F40" s="546"/>
      <c r="G40" s="546"/>
      <c r="H40" s="546"/>
      <c r="I40" s="546"/>
      <c r="J40" s="546"/>
      <c r="K40" s="546"/>
      <c r="L40" s="546"/>
      <c r="M40" s="546"/>
      <c r="N40" s="546"/>
      <c r="O40" s="546"/>
      <c r="P40" s="546"/>
      <c r="Q40" s="546"/>
    </row>
    <row r="41" spans="2:17" x14ac:dyDescent="0.3">
      <c r="C41" s="546"/>
      <c r="D41" s="546"/>
      <c r="E41" s="546"/>
      <c r="F41" s="546"/>
      <c r="G41" s="546"/>
      <c r="H41" s="546"/>
      <c r="I41" s="546"/>
      <c r="J41" s="546"/>
      <c r="K41" s="546"/>
      <c r="L41" s="546"/>
      <c r="M41" s="546"/>
      <c r="N41" s="546"/>
      <c r="O41" s="546"/>
      <c r="P41" s="546"/>
      <c r="Q41" s="546"/>
    </row>
    <row r="42" spans="2:17" x14ac:dyDescent="0.3">
      <c r="C42" s="546"/>
      <c r="D42" s="546"/>
      <c r="E42" s="546"/>
      <c r="F42" s="546"/>
      <c r="G42" s="546"/>
      <c r="H42" s="546"/>
      <c r="I42" s="546"/>
      <c r="J42" s="546"/>
      <c r="K42" s="546"/>
      <c r="L42" s="546"/>
      <c r="M42" s="546"/>
      <c r="N42" s="546"/>
      <c r="O42" s="546"/>
      <c r="P42" s="546"/>
      <c r="Q42" s="546"/>
    </row>
    <row r="43" spans="2:17" x14ac:dyDescent="0.3">
      <c r="C43" s="546"/>
      <c r="D43" s="546"/>
      <c r="E43" s="546"/>
      <c r="F43" s="546"/>
      <c r="G43" s="546"/>
      <c r="H43" s="546"/>
      <c r="I43" s="546"/>
      <c r="J43" s="546"/>
      <c r="K43" s="546"/>
      <c r="L43" s="546"/>
      <c r="M43" s="546"/>
      <c r="N43" s="546"/>
      <c r="O43" s="546"/>
      <c r="P43" s="546"/>
      <c r="Q43" s="546"/>
    </row>
    <row r="44" spans="2:17" x14ac:dyDescent="0.3">
      <c r="C44" s="546"/>
      <c r="D44" s="546"/>
      <c r="E44" s="546"/>
      <c r="F44" s="546"/>
      <c r="G44" s="546"/>
      <c r="H44" s="546"/>
      <c r="I44" s="546"/>
      <c r="J44" s="546"/>
      <c r="K44" s="546"/>
      <c r="L44" s="546"/>
      <c r="M44" s="546"/>
      <c r="N44" s="546"/>
      <c r="O44" s="546"/>
      <c r="P44" s="546"/>
      <c r="Q44" s="546"/>
    </row>
    <row r="45" spans="2:17" x14ac:dyDescent="0.3">
      <c r="C45" s="546"/>
      <c r="D45" s="546"/>
      <c r="E45" s="546"/>
      <c r="F45" s="546"/>
      <c r="G45" s="546"/>
      <c r="H45" s="546"/>
      <c r="I45" s="546"/>
      <c r="J45" s="546"/>
      <c r="K45" s="546"/>
      <c r="L45" s="546"/>
      <c r="M45" s="546"/>
      <c r="N45" s="546"/>
      <c r="O45" s="546"/>
      <c r="P45" s="546"/>
      <c r="Q45" s="546"/>
    </row>
    <row r="46" spans="2:17" x14ac:dyDescent="0.3">
      <c r="C46" s="546"/>
      <c r="D46" s="546"/>
      <c r="E46" s="546"/>
      <c r="F46" s="546"/>
      <c r="G46" s="546"/>
      <c r="H46" s="546"/>
      <c r="I46" s="546"/>
      <c r="J46" s="546"/>
      <c r="K46" s="546"/>
      <c r="L46" s="546"/>
      <c r="M46" s="546"/>
      <c r="N46" s="546"/>
      <c r="O46" s="546"/>
      <c r="P46" s="546"/>
      <c r="Q46" s="546"/>
    </row>
    <row r="47" spans="2:17" x14ac:dyDescent="0.3">
      <c r="C47" s="546"/>
      <c r="D47" s="546"/>
      <c r="E47" s="546"/>
      <c r="F47" s="546"/>
      <c r="G47" s="546"/>
      <c r="H47" s="546"/>
      <c r="I47" s="546"/>
      <c r="J47" s="546"/>
      <c r="K47" s="546"/>
      <c r="L47" s="546"/>
      <c r="M47" s="546"/>
      <c r="N47" s="546"/>
      <c r="O47" s="546"/>
      <c r="P47" s="546"/>
      <c r="Q47" s="546"/>
    </row>
    <row r="48" spans="2:17" x14ac:dyDescent="0.3">
      <c r="C48" s="546"/>
      <c r="D48" s="546"/>
      <c r="E48" s="546"/>
      <c r="F48" s="546"/>
      <c r="G48" s="546"/>
      <c r="H48" s="546"/>
      <c r="I48" s="546"/>
      <c r="J48" s="546"/>
      <c r="K48" s="546"/>
      <c r="L48" s="546"/>
      <c r="M48" s="546"/>
      <c r="N48" s="546"/>
      <c r="O48" s="546"/>
      <c r="P48" s="546"/>
      <c r="Q48" s="546"/>
    </row>
    <row r="49" spans="3:17" x14ac:dyDescent="0.3">
      <c r="C49" s="546"/>
      <c r="D49" s="546"/>
      <c r="E49" s="546"/>
      <c r="F49" s="546"/>
      <c r="G49" s="546"/>
      <c r="H49" s="546"/>
      <c r="I49" s="546"/>
      <c r="J49" s="546"/>
      <c r="K49" s="546"/>
      <c r="L49" s="546"/>
      <c r="M49" s="546"/>
      <c r="N49" s="546"/>
      <c r="O49" s="546"/>
      <c r="P49" s="546"/>
      <c r="Q49" s="546"/>
    </row>
    <row r="50" spans="3:17" x14ac:dyDescent="0.3">
      <c r="C50" s="546"/>
      <c r="D50" s="546"/>
      <c r="E50" s="546"/>
      <c r="F50" s="546"/>
      <c r="G50" s="546"/>
      <c r="H50" s="546"/>
      <c r="I50" s="546"/>
      <c r="J50" s="546"/>
      <c r="K50" s="546"/>
      <c r="L50" s="546"/>
      <c r="M50" s="546"/>
      <c r="N50" s="546"/>
      <c r="O50" s="546"/>
      <c r="P50" s="546"/>
      <c r="Q50" s="546"/>
    </row>
    <row r="51" spans="3:17" x14ac:dyDescent="0.3">
      <c r="C51" s="546"/>
      <c r="D51" s="546"/>
      <c r="E51" s="546"/>
      <c r="F51" s="546"/>
      <c r="G51" s="546"/>
      <c r="H51" s="546"/>
      <c r="I51" s="546"/>
      <c r="J51" s="546"/>
      <c r="K51" s="546"/>
      <c r="L51" s="546"/>
      <c r="M51" s="546"/>
      <c r="N51" s="546"/>
      <c r="O51" s="546"/>
      <c r="P51" s="546"/>
      <c r="Q51" s="546"/>
    </row>
    <row r="52" spans="3:17" x14ac:dyDescent="0.3">
      <c r="C52" s="546"/>
      <c r="D52" s="546"/>
      <c r="E52" s="546"/>
      <c r="F52" s="546"/>
      <c r="G52" s="546"/>
      <c r="H52" s="546"/>
      <c r="I52" s="546"/>
      <c r="J52" s="546"/>
      <c r="K52" s="546"/>
      <c r="L52" s="546"/>
      <c r="M52" s="546"/>
      <c r="N52" s="546"/>
      <c r="O52" s="546"/>
      <c r="P52" s="546"/>
      <c r="Q52" s="546"/>
    </row>
    <row r="53" spans="3:17" x14ac:dyDescent="0.3">
      <c r="C53" s="546"/>
      <c r="D53" s="546"/>
      <c r="E53" s="546"/>
      <c r="F53" s="546"/>
      <c r="G53" s="546"/>
      <c r="H53" s="546"/>
      <c r="I53" s="546"/>
      <c r="J53" s="546"/>
      <c r="K53" s="546"/>
      <c r="L53" s="546"/>
      <c r="M53" s="546"/>
      <c r="N53" s="546"/>
      <c r="O53" s="546"/>
      <c r="P53" s="546"/>
      <c r="Q53" s="546"/>
    </row>
    <row r="54" spans="3:17" ht="14.5" x14ac:dyDescent="0.3">
      <c r="C54" s="206"/>
      <c r="D54" s="206"/>
      <c r="E54" s="206"/>
      <c r="F54" s="206"/>
      <c r="G54" s="206"/>
      <c r="H54" s="206"/>
      <c r="I54" s="206"/>
      <c r="J54" s="206"/>
      <c r="K54" s="206"/>
      <c r="L54" s="206"/>
      <c r="M54" s="206"/>
    </row>
    <row r="55" spans="3:17" ht="14.5" x14ac:dyDescent="0.3">
      <c r="C55" s="206"/>
      <c r="D55" s="206"/>
      <c r="E55" s="206"/>
      <c r="F55" s="206"/>
      <c r="G55" s="206"/>
      <c r="H55" s="206"/>
      <c r="I55" s="206"/>
      <c r="J55" s="206"/>
      <c r="K55" s="206"/>
      <c r="L55" s="206"/>
      <c r="M55" s="206"/>
    </row>
    <row r="56" spans="3:17" ht="14.5" x14ac:dyDescent="0.3">
      <c r="C56" s="206"/>
      <c r="D56" s="206"/>
      <c r="E56" s="206"/>
      <c r="F56" s="206"/>
      <c r="G56" s="206"/>
      <c r="H56" s="206"/>
      <c r="I56" s="206"/>
      <c r="J56" s="206"/>
      <c r="K56" s="206"/>
      <c r="L56" s="206"/>
      <c r="M56" s="206"/>
    </row>
    <row r="57" spans="3:17" ht="14.5" x14ac:dyDescent="0.3">
      <c r="C57" s="206"/>
      <c r="D57" s="206"/>
      <c r="E57" s="206"/>
      <c r="F57" s="206"/>
      <c r="G57" s="206"/>
      <c r="H57" s="206"/>
      <c r="I57" s="206"/>
      <c r="J57" s="206"/>
      <c r="K57" s="206"/>
      <c r="L57" s="206"/>
      <c r="M57" s="206"/>
    </row>
    <row r="58" spans="3:17" ht="14.5" x14ac:dyDescent="0.3">
      <c r="C58" s="206"/>
      <c r="D58" s="206"/>
      <c r="E58" s="206"/>
      <c r="F58" s="206"/>
      <c r="G58" s="206"/>
      <c r="H58" s="206"/>
      <c r="I58" s="206"/>
      <c r="J58" s="206"/>
      <c r="K58" s="206"/>
      <c r="L58" s="206"/>
      <c r="M58" s="206"/>
    </row>
  </sheetData>
  <mergeCells count="2">
    <mergeCell ref="B7:C7"/>
    <mergeCell ref="B8:C2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
    <tabColor rgb="FF002060"/>
    <pageSetUpPr fitToPage="1"/>
  </sheetPr>
  <dimension ref="A4:S53"/>
  <sheetViews>
    <sheetView showGridLines="0" zoomScale="85" zoomScaleNormal="85" workbookViewId="0">
      <selection activeCell="A78" sqref="A78"/>
    </sheetView>
  </sheetViews>
  <sheetFormatPr baseColWidth="10" defaultColWidth="9.08984375" defaultRowHeight="14.5" outlineLevelCol="1" x14ac:dyDescent="0.35"/>
  <cols>
    <col min="1" max="1" width="17.54296875" customWidth="1"/>
    <col min="2" max="2" width="40" customWidth="1"/>
    <col min="3" max="3" width="15.6328125" customWidth="1"/>
    <col min="4" max="4" width="19.453125" hidden="1" customWidth="1" outlineLevel="1"/>
    <col min="5" max="5" width="15.08984375" hidden="1" customWidth="1" outlineLevel="1"/>
    <col min="6" max="6" width="16.08984375" hidden="1" customWidth="1" outlineLevel="1"/>
    <col min="7" max="7" width="11.90625" customWidth="1" collapsed="1"/>
    <col min="8" max="8" width="19.36328125" customWidth="1"/>
    <col min="9" max="9" width="14.453125" customWidth="1"/>
    <col min="10" max="10" width="15.90625" customWidth="1"/>
    <col min="11" max="11" width="14.08984375" customWidth="1"/>
    <col min="12" max="12" width="13.453125" customWidth="1"/>
    <col min="13" max="13" width="19" customWidth="1"/>
    <col min="14" max="14" width="9" hidden="1" customWidth="1" outlineLevel="1"/>
    <col min="15" max="15" width="9.36328125" hidden="1" customWidth="1" outlineLevel="1"/>
    <col min="16" max="16" width="84.453125" customWidth="1" collapsed="1"/>
    <col min="17" max="17" width="43.36328125" hidden="1" customWidth="1"/>
    <col min="257" max="257" width="40" customWidth="1"/>
    <col min="258" max="258" width="13.6328125" customWidth="1"/>
    <col min="259" max="259" width="12.453125" customWidth="1"/>
    <col min="260" max="260" width="12.90625" customWidth="1"/>
    <col min="261" max="261" width="13.6328125" customWidth="1"/>
    <col min="262" max="263" width="11.90625" customWidth="1"/>
    <col min="264" max="264" width="12.453125" customWidth="1"/>
    <col min="265" max="265" width="14.08984375" customWidth="1"/>
    <col min="266" max="266" width="15" customWidth="1"/>
    <col min="267" max="267" width="13.6328125" customWidth="1"/>
    <col min="268" max="268" width="16.453125" customWidth="1"/>
    <col min="269" max="269" width="15.36328125" customWidth="1"/>
    <col min="270" max="271" width="0" hidden="1" customWidth="1"/>
    <col min="272" max="272" width="39.90625" customWidth="1"/>
    <col min="273" max="273" width="77.453125" bestFit="1" customWidth="1"/>
    <col min="513" max="513" width="40" customWidth="1"/>
    <col min="514" max="514" width="13.6328125" customWidth="1"/>
    <col min="515" max="515" width="12.453125" customWidth="1"/>
    <col min="516" max="516" width="12.90625" customWidth="1"/>
    <col min="517" max="517" width="13.6328125" customWidth="1"/>
    <col min="518" max="519" width="11.90625" customWidth="1"/>
    <col min="520" max="520" width="12.453125" customWidth="1"/>
    <col min="521" max="521" width="14.08984375" customWidth="1"/>
    <col min="522" max="522" width="15" customWidth="1"/>
    <col min="523" max="523" width="13.6328125" customWidth="1"/>
    <col min="524" max="524" width="16.453125" customWidth="1"/>
    <col min="525" max="525" width="15.36328125" customWidth="1"/>
    <col min="526" max="527" width="0" hidden="1" customWidth="1"/>
    <col min="528" max="528" width="39.90625" customWidth="1"/>
    <col min="529" max="529" width="77.453125" bestFit="1" customWidth="1"/>
    <col min="769" max="769" width="40" customWidth="1"/>
    <col min="770" max="770" width="13.6328125" customWidth="1"/>
    <col min="771" max="771" width="12.453125" customWidth="1"/>
    <col min="772" max="772" width="12.90625" customWidth="1"/>
    <col min="773" max="773" width="13.6328125" customWidth="1"/>
    <col min="774" max="775" width="11.90625" customWidth="1"/>
    <col min="776" max="776" width="12.453125" customWidth="1"/>
    <col min="777" max="777" width="14.08984375" customWidth="1"/>
    <col min="778" max="778" width="15" customWidth="1"/>
    <col min="779" max="779" width="13.6328125" customWidth="1"/>
    <col min="780" max="780" width="16.453125" customWidth="1"/>
    <col min="781" max="781" width="15.36328125" customWidth="1"/>
    <col min="782" max="783" width="0" hidden="1" customWidth="1"/>
    <col min="784" max="784" width="39.90625" customWidth="1"/>
    <col min="785" max="785" width="77.453125" bestFit="1" customWidth="1"/>
    <col min="1025" max="1025" width="40" customWidth="1"/>
    <col min="1026" max="1026" width="13.6328125" customWidth="1"/>
    <col min="1027" max="1027" width="12.453125" customWidth="1"/>
    <col min="1028" max="1028" width="12.90625" customWidth="1"/>
    <col min="1029" max="1029" width="13.6328125" customWidth="1"/>
    <col min="1030" max="1031" width="11.90625" customWidth="1"/>
    <col min="1032" max="1032" width="12.453125" customWidth="1"/>
    <col min="1033" max="1033" width="14.08984375" customWidth="1"/>
    <col min="1034" max="1034" width="15" customWidth="1"/>
    <col min="1035" max="1035" width="13.6328125" customWidth="1"/>
    <col min="1036" max="1036" width="16.453125" customWidth="1"/>
    <col min="1037" max="1037" width="15.36328125" customWidth="1"/>
    <col min="1038" max="1039" width="0" hidden="1" customWidth="1"/>
    <col min="1040" max="1040" width="39.90625" customWidth="1"/>
    <col min="1041" max="1041" width="77.453125" bestFit="1" customWidth="1"/>
    <col min="1281" max="1281" width="40" customWidth="1"/>
    <col min="1282" max="1282" width="13.6328125" customWidth="1"/>
    <col min="1283" max="1283" width="12.453125" customWidth="1"/>
    <col min="1284" max="1284" width="12.90625" customWidth="1"/>
    <col min="1285" max="1285" width="13.6328125" customWidth="1"/>
    <col min="1286" max="1287" width="11.90625" customWidth="1"/>
    <col min="1288" max="1288" width="12.453125" customWidth="1"/>
    <col min="1289" max="1289" width="14.08984375" customWidth="1"/>
    <col min="1290" max="1290" width="15" customWidth="1"/>
    <col min="1291" max="1291" width="13.6328125" customWidth="1"/>
    <col min="1292" max="1292" width="16.453125" customWidth="1"/>
    <col min="1293" max="1293" width="15.36328125" customWidth="1"/>
    <col min="1294" max="1295" width="0" hidden="1" customWidth="1"/>
    <col min="1296" max="1296" width="39.90625" customWidth="1"/>
    <col min="1297" max="1297" width="77.453125" bestFit="1" customWidth="1"/>
    <col min="1537" max="1537" width="40" customWidth="1"/>
    <col min="1538" max="1538" width="13.6328125" customWidth="1"/>
    <col min="1539" max="1539" width="12.453125" customWidth="1"/>
    <col min="1540" max="1540" width="12.90625" customWidth="1"/>
    <col min="1541" max="1541" width="13.6328125" customWidth="1"/>
    <col min="1542" max="1543" width="11.90625" customWidth="1"/>
    <col min="1544" max="1544" width="12.453125" customWidth="1"/>
    <col min="1545" max="1545" width="14.08984375" customWidth="1"/>
    <col min="1546" max="1546" width="15" customWidth="1"/>
    <col min="1547" max="1547" width="13.6328125" customWidth="1"/>
    <col min="1548" max="1548" width="16.453125" customWidth="1"/>
    <col min="1549" max="1549" width="15.36328125" customWidth="1"/>
    <col min="1550" max="1551" width="0" hidden="1" customWidth="1"/>
    <col min="1552" max="1552" width="39.90625" customWidth="1"/>
    <col min="1553" max="1553" width="77.453125" bestFit="1" customWidth="1"/>
    <col min="1793" max="1793" width="40" customWidth="1"/>
    <col min="1794" max="1794" width="13.6328125" customWidth="1"/>
    <col min="1795" max="1795" width="12.453125" customWidth="1"/>
    <col min="1796" max="1796" width="12.90625" customWidth="1"/>
    <col min="1797" max="1797" width="13.6328125" customWidth="1"/>
    <col min="1798" max="1799" width="11.90625" customWidth="1"/>
    <col min="1800" max="1800" width="12.453125" customWidth="1"/>
    <col min="1801" max="1801" width="14.08984375" customWidth="1"/>
    <col min="1802" max="1802" width="15" customWidth="1"/>
    <col min="1803" max="1803" width="13.6328125" customWidth="1"/>
    <col min="1804" max="1804" width="16.453125" customWidth="1"/>
    <col min="1805" max="1805" width="15.36328125" customWidth="1"/>
    <col min="1806" max="1807" width="0" hidden="1" customWidth="1"/>
    <col min="1808" max="1808" width="39.90625" customWidth="1"/>
    <col min="1809" max="1809" width="77.453125" bestFit="1" customWidth="1"/>
    <col min="2049" max="2049" width="40" customWidth="1"/>
    <col min="2050" max="2050" width="13.6328125" customWidth="1"/>
    <col min="2051" max="2051" width="12.453125" customWidth="1"/>
    <col min="2052" max="2052" width="12.90625" customWidth="1"/>
    <col min="2053" max="2053" width="13.6328125" customWidth="1"/>
    <col min="2054" max="2055" width="11.90625" customWidth="1"/>
    <col min="2056" max="2056" width="12.453125" customWidth="1"/>
    <col min="2057" max="2057" width="14.08984375" customWidth="1"/>
    <col min="2058" max="2058" width="15" customWidth="1"/>
    <col min="2059" max="2059" width="13.6328125" customWidth="1"/>
    <col min="2060" max="2060" width="16.453125" customWidth="1"/>
    <col min="2061" max="2061" width="15.36328125" customWidth="1"/>
    <col min="2062" max="2063" width="0" hidden="1" customWidth="1"/>
    <col min="2064" max="2064" width="39.90625" customWidth="1"/>
    <col min="2065" max="2065" width="77.453125" bestFit="1" customWidth="1"/>
    <col min="2305" max="2305" width="40" customWidth="1"/>
    <col min="2306" max="2306" width="13.6328125" customWidth="1"/>
    <col min="2307" max="2307" width="12.453125" customWidth="1"/>
    <col min="2308" max="2308" width="12.90625" customWidth="1"/>
    <col min="2309" max="2309" width="13.6328125" customWidth="1"/>
    <col min="2310" max="2311" width="11.90625" customWidth="1"/>
    <col min="2312" max="2312" width="12.453125" customWidth="1"/>
    <col min="2313" max="2313" width="14.08984375" customWidth="1"/>
    <col min="2314" max="2314" width="15" customWidth="1"/>
    <col min="2315" max="2315" width="13.6328125" customWidth="1"/>
    <col min="2316" max="2316" width="16.453125" customWidth="1"/>
    <col min="2317" max="2317" width="15.36328125" customWidth="1"/>
    <col min="2318" max="2319" width="0" hidden="1" customWidth="1"/>
    <col min="2320" max="2320" width="39.90625" customWidth="1"/>
    <col min="2321" max="2321" width="77.453125" bestFit="1" customWidth="1"/>
    <col min="2561" max="2561" width="40" customWidth="1"/>
    <col min="2562" max="2562" width="13.6328125" customWidth="1"/>
    <col min="2563" max="2563" width="12.453125" customWidth="1"/>
    <col min="2564" max="2564" width="12.90625" customWidth="1"/>
    <col min="2565" max="2565" width="13.6328125" customWidth="1"/>
    <col min="2566" max="2567" width="11.90625" customWidth="1"/>
    <col min="2568" max="2568" width="12.453125" customWidth="1"/>
    <col min="2569" max="2569" width="14.08984375" customWidth="1"/>
    <col min="2570" max="2570" width="15" customWidth="1"/>
    <col min="2571" max="2571" width="13.6328125" customWidth="1"/>
    <col min="2572" max="2572" width="16.453125" customWidth="1"/>
    <col min="2573" max="2573" width="15.36328125" customWidth="1"/>
    <col min="2574" max="2575" width="0" hidden="1" customWidth="1"/>
    <col min="2576" max="2576" width="39.90625" customWidth="1"/>
    <col min="2577" max="2577" width="77.453125" bestFit="1" customWidth="1"/>
    <col min="2817" max="2817" width="40" customWidth="1"/>
    <col min="2818" max="2818" width="13.6328125" customWidth="1"/>
    <col min="2819" max="2819" width="12.453125" customWidth="1"/>
    <col min="2820" max="2820" width="12.90625" customWidth="1"/>
    <col min="2821" max="2821" width="13.6328125" customWidth="1"/>
    <col min="2822" max="2823" width="11.90625" customWidth="1"/>
    <col min="2824" max="2824" width="12.453125" customWidth="1"/>
    <col min="2825" max="2825" width="14.08984375" customWidth="1"/>
    <col min="2826" max="2826" width="15" customWidth="1"/>
    <col min="2827" max="2827" width="13.6328125" customWidth="1"/>
    <col min="2828" max="2828" width="16.453125" customWidth="1"/>
    <col min="2829" max="2829" width="15.36328125" customWidth="1"/>
    <col min="2830" max="2831" width="0" hidden="1" customWidth="1"/>
    <col min="2832" max="2832" width="39.90625" customWidth="1"/>
    <col min="2833" max="2833" width="77.453125" bestFit="1" customWidth="1"/>
    <col min="3073" max="3073" width="40" customWidth="1"/>
    <col min="3074" max="3074" width="13.6328125" customWidth="1"/>
    <col min="3075" max="3075" width="12.453125" customWidth="1"/>
    <col min="3076" max="3076" width="12.90625" customWidth="1"/>
    <col min="3077" max="3077" width="13.6328125" customWidth="1"/>
    <col min="3078" max="3079" width="11.90625" customWidth="1"/>
    <col min="3080" max="3080" width="12.453125" customWidth="1"/>
    <col min="3081" max="3081" width="14.08984375" customWidth="1"/>
    <col min="3082" max="3082" width="15" customWidth="1"/>
    <col min="3083" max="3083" width="13.6328125" customWidth="1"/>
    <col min="3084" max="3084" width="16.453125" customWidth="1"/>
    <col min="3085" max="3085" width="15.36328125" customWidth="1"/>
    <col min="3086" max="3087" width="0" hidden="1" customWidth="1"/>
    <col min="3088" max="3088" width="39.90625" customWidth="1"/>
    <col min="3089" max="3089" width="77.453125" bestFit="1" customWidth="1"/>
    <col min="3329" max="3329" width="40" customWidth="1"/>
    <col min="3330" max="3330" width="13.6328125" customWidth="1"/>
    <col min="3331" max="3331" width="12.453125" customWidth="1"/>
    <col min="3332" max="3332" width="12.90625" customWidth="1"/>
    <col min="3333" max="3333" width="13.6328125" customWidth="1"/>
    <col min="3334" max="3335" width="11.90625" customWidth="1"/>
    <col min="3336" max="3336" width="12.453125" customWidth="1"/>
    <col min="3337" max="3337" width="14.08984375" customWidth="1"/>
    <col min="3338" max="3338" width="15" customWidth="1"/>
    <col min="3339" max="3339" width="13.6328125" customWidth="1"/>
    <col min="3340" max="3340" width="16.453125" customWidth="1"/>
    <col min="3341" max="3341" width="15.36328125" customWidth="1"/>
    <col min="3342" max="3343" width="0" hidden="1" customWidth="1"/>
    <col min="3344" max="3344" width="39.90625" customWidth="1"/>
    <col min="3345" max="3345" width="77.453125" bestFit="1" customWidth="1"/>
    <col min="3585" max="3585" width="40" customWidth="1"/>
    <col min="3586" max="3586" width="13.6328125" customWidth="1"/>
    <col min="3587" max="3587" width="12.453125" customWidth="1"/>
    <col min="3588" max="3588" width="12.90625" customWidth="1"/>
    <col min="3589" max="3589" width="13.6328125" customWidth="1"/>
    <col min="3590" max="3591" width="11.90625" customWidth="1"/>
    <col min="3592" max="3592" width="12.453125" customWidth="1"/>
    <col min="3593" max="3593" width="14.08984375" customWidth="1"/>
    <col min="3594" max="3594" width="15" customWidth="1"/>
    <col min="3595" max="3595" width="13.6328125" customWidth="1"/>
    <col min="3596" max="3596" width="16.453125" customWidth="1"/>
    <col min="3597" max="3597" width="15.36328125" customWidth="1"/>
    <col min="3598" max="3599" width="0" hidden="1" customWidth="1"/>
    <col min="3600" max="3600" width="39.90625" customWidth="1"/>
    <col min="3601" max="3601" width="77.453125" bestFit="1" customWidth="1"/>
    <col min="3841" max="3841" width="40" customWidth="1"/>
    <col min="3842" max="3842" width="13.6328125" customWidth="1"/>
    <col min="3843" max="3843" width="12.453125" customWidth="1"/>
    <col min="3844" max="3844" width="12.90625" customWidth="1"/>
    <col min="3845" max="3845" width="13.6328125" customWidth="1"/>
    <col min="3846" max="3847" width="11.90625" customWidth="1"/>
    <col min="3848" max="3848" width="12.453125" customWidth="1"/>
    <col min="3849" max="3849" width="14.08984375" customWidth="1"/>
    <col min="3850" max="3850" width="15" customWidth="1"/>
    <col min="3851" max="3851" width="13.6328125" customWidth="1"/>
    <col min="3852" max="3852" width="16.453125" customWidth="1"/>
    <col min="3853" max="3853" width="15.36328125" customWidth="1"/>
    <col min="3854" max="3855" width="0" hidden="1" customWidth="1"/>
    <col min="3856" max="3856" width="39.90625" customWidth="1"/>
    <col min="3857" max="3857" width="77.453125" bestFit="1" customWidth="1"/>
    <col min="4097" max="4097" width="40" customWidth="1"/>
    <col min="4098" max="4098" width="13.6328125" customWidth="1"/>
    <col min="4099" max="4099" width="12.453125" customWidth="1"/>
    <col min="4100" max="4100" width="12.90625" customWidth="1"/>
    <col min="4101" max="4101" width="13.6328125" customWidth="1"/>
    <col min="4102" max="4103" width="11.90625" customWidth="1"/>
    <col min="4104" max="4104" width="12.453125" customWidth="1"/>
    <col min="4105" max="4105" width="14.08984375" customWidth="1"/>
    <col min="4106" max="4106" width="15" customWidth="1"/>
    <col min="4107" max="4107" width="13.6328125" customWidth="1"/>
    <col min="4108" max="4108" width="16.453125" customWidth="1"/>
    <col min="4109" max="4109" width="15.36328125" customWidth="1"/>
    <col min="4110" max="4111" width="0" hidden="1" customWidth="1"/>
    <col min="4112" max="4112" width="39.90625" customWidth="1"/>
    <col min="4113" max="4113" width="77.453125" bestFit="1" customWidth="1"/>
    <col min="4353" max="4353" width="40" customWidth="1"/>
    <col min="4354" max="4354" width="13.6328125" customWidth="1"/>
    <col min="4355" max="4355" width="12.453125" customWidth="1"/>
    <col min="4356" max="4356" width="12.90625" customWidth="1"/>
    <col min="4357" max="4357" width="13.6328125" customWidth="1"/>
    <col min="4358" max="4359" width="11.90625" customWidth="1"/>
    <col min="4360" max="4360" width="12.453125" customWidth="1"/>
    <col min="4361" max="4361" width="14.08984375" customWidth="1"/>
    <col min="4362" max="4362" width="15" customWidth="1"/>
    <col min="4363" max="4363" width="13.6328125" customWidth="1"/>
    <col min="4364" max="4364" width="16.453125" customWidth="1"/>
    <col min="4365" max="4365" width="15.36328125" customWidth="1"/>
    <col min="4366" max="4367" width="0" hidden="1" customWidth="1"/>
    <col min="4368" max="4368" width="39.90625" customWidth="1"/>
    <col min="4369" max="4369" width="77.453125" bestFit="1" customWidth="1"/>
    <col min="4609" max="4609" width="40" customWidth="1"/>
    <col min="4610" max="4610" width="13.6328125" customWidth="1"/>
    <col min="4611" max="4611" width="12.453125" customWidth="1"/>
    <col min="4612" max="4612" width="12.90625" customWidth="1"/>
    <col min="4613" max="4613" width="13.6328125" customWidth="1"/>
    <col min="4614" max="4615" width="11.90625" customWidth="1"/>
    <col min="4616" max="4616" width="12.453125" customWidth="1"/>
    <col min="4617" max="4617" width="14.08984375" customWidth="1"/>
    <col min="4618" max="4618" width="15" customWidth="1"/>
    <col min="4619" max="4619" width="13.6328125" customWidth="1"/>
    <col min="4620" max="4620" width="16.453125" customWidth="1"/>
    <col min="4621" max="4621" width="15.36328125" customWidth="1"/>
    <col min="4622" max="4623" width="0" hidden="1" customWidth="1"/>
    <col min="4624" max="4624" width="39.90625" customWidth="1"/>
    <col min="4625" max="4625" width="77.453125" bestFit="1" customWidth="1"/>
    <col min="4865" max="4865" width="40" customWidth="1"/>
    <col min="4866" max="4866" width="13.6328125" customWidth="1"/>
    <col min="4867" max="4867" width="12.453125" customWidth="1"/>
    <col min="4868" max="4868" width="12.90625" customWidth="1"/>
    <col min="4869" max="4869" width="13.6328125" customWidth="1"/>
    <col min="4870" max="4871" width="11.90625" customWidth="1"/>
    <col min="4872" max="4872" width="12.453125" customWidth="1"/>
    <col min="4873" max="4873" width="14.08984375" customWidth="1"/>
    <col min="4874" max="4874" width="15" customWidth="1"/>
    <col min="4875" max="4875" width="13.6328125" customWidth="1"/>
    <col min="4876" max="4876" width="16.453125" customWidth="1"/>
    <col min="4877" max="4877" width="15.36328125" customWidth="1"/>
    <col min="4878" max="4879" width="0" hidden="1" customWidth="1"/>
    <col min="4880" max="4880" width="39.90625" customWidth="1"/>
    <col min="4881" max="4881" width="77.453125" bestFit="1" customWidth="1"/>
    <col min="5121" max="5121" width="40" customWidth="1"/>
    <col min="5122" max="5122" width="13.6328125" customWidth="1"/>
    <col min="5123" max="5123" width="12.453125" customWidth="1"/>
    <col min="5124" max="5124" width="12.90625" customWidth="1"/>
    <col min="5125" max="5125" width="13.6328125" customWidth="1"/>
    <col min="5126" max="5127" width="11.90625" customWidth="1"/>
    <col min="5128" max="5128" width="12.453125" customWidth="1"/>
    <col min="5129" max="5129" width="14.08984375" customWidth="1"/>
    <col min="5130" max="5130" width="15" customWidth="1"/>
    <col min="5131" max="5131" width="13.6328125" customWidth="1"/>
    <col min="5132" max="5132" width="16.453125" customWidth="1"/>
    <col min="5133" max="5133" width="15.36328125" customWidth="1"/>
    <col min="5134" max="5135" width="0" hidden="1" customWidth="1"/>
    <col min="5136" max="5136" width="39.90625" customWidth="1"/>
    <col min="5137" max="5137" width="77.453125" bestFit="1" customWidth="1"/>
    <col min="5377" max="5377" width="40" customWidth="1"/>
    <col min="5378" max="5378" width="13.6328125" customWidth="1"/>
    <col min="5379" max="5379" width="12.453125" customWidth="1"/>
    <col min="5380" max="5380" width="12.90625" customWidth="1"/>
    <col min="5381" max="5381" width="13.6328125" customWidth="1"/>
    <col min="5382" max="5383" width="11.90625" customWidth="1"/>
    <col min="5384" max="5384" width="12.453125" customWidth="1"/>
    <col min="5385" max="5385" width="14.08984375" customWidth="1"/>
    <col min="5386" max="5386" width="15" customWidth="1"/>
    <col min="5387" max="5387" width="13.6328125" customWidth="1"/>
    <col min="5388" max="5388" width="16.453125" customWidth="1"/>
    <col min="5389" max="5389" width="15.36328125" customWidth="1"/>
    <col min="5390" max="5391" width="0" hidden="1" customWidth="1"/>
    <col min="5392" max="5392" width="39.90625" customWidth="1"/>
    <col min="5393" max="5393" width="77.453125" bestFit="1" customWidth="1"/>
    <col min="5633" max="5633" width="40" customWidth="1"/>
    <col min="5634" max="5634" width="13.6328125" customWidth="1"/>
    <col min="5635" max="5635" width="12.453125" customWidth="1"/>
    <col min="5636" max="5636" width="12.90625" customWidth="1"/>
    <col min="5637" max="5637" width="13.6328125" customWidth="1"/>
    <col min="5638" max="5639" width="11.90625" customWidth="1"/>
    <col min="5640" max="5640" width="12.453125" customWidth="1"/>
    <col min="5641" max="5641" width="14.08984375" customWidth="1"/>
    <col min="5642" max="5642" width="15" customWidth="1"/>
    <col min="5643" max="5643" width="13.6328125" customWidth="1"/>
    <col min="5644" max="5644" width="16.453125" customWidth="1"/>
    <col min="5645" max="5645" width="15.36328125" customWidth="1"/>
    <col min="5646" max="5647" width="0" hidden="1" customWidth="1"/>
    <col min="5648" max="5648" width="39.90625" customWidth="1"/>
    <col min="5649" max="5649" width="77.453125" bestFit="1" customWidth="1"/>
    <col min="5889" max="5889" width="40" customWidth="1"/>
    <col min="5890" max="5890" width="13.6328125" customWidth="1"/>
    <col min="5891" max="5891" width="12.453125" customWidth="1"/>
    <col min="5892" max="5892" width="12.90625" customWidth="1"/>
    <col min="5893" max="5893" width="13.6328125" customWidth="1"/>
    <col min="5894" max="5895" width="11.90625" customWidth="1"/>
    <col min="5896" max="5896" width="12.453125" customWidth="1"/>
    <col min="5897" max="5897" width="14.08984375" customWidth="1"/>
    <col min="5898" max="5898" width="15" customWidth="1"/>
    <col min="5899" max="5899" width="13.6328125" customWidth="1"/>
    <col min="5900" max="5900" width="16.453125" customWidth="1"/>
    <col min="5901" max="5901" width="15.36328125" customWidth="1"/>
    <col min="5902" max="5903" width="0" hidden="1" customWidth="1"/>
    <col min="5904" max="5904" width="39.90625" customWidth="1"/>
    <col min="5905" max="5905" width="77.453125" bestFit="1" customWidth="1"/>
    <col min="6145" max="6145" width="40" customWidth="1"/>
    <col min="6146" max="6146" width="13.6328125" customWidth="1"/>
    <col min="6147" max="6147" width="12.453125" customWidth="1"/>
    <col min="6148" max="6148" width="12.90625" customWidth="1"/>
    <col min="6149" max="6149" width="13.6328125" customWidth="1"/>
    <col min="6150" max="6151" width="11.90625" customWidth="1"/>
    <col min="6152" max="6152" width="12.453125" customWidth="1"/>
    <col min="6153" max="6153" width="14.08984375" customWidth="1"/>
    <col min="6154" max="6154" width="15" customWidth="1"/>
    <col min="6155" max="6155" width="13.6328125" customWidth="1"/>
    <col min="6156" max="6156" width="16.453125" customWidth="1"/>
    <col min="6157" max="6157" width="15.36328125" customWidth="1"/>
    <col min="6158" max="6159" width="0" hidden="1" customWidth="1"/>
    <col min="6160" max="6160" width="39.90625" customWidth="1"/>
    <col min="6161" max="6161" width="77.453125" bestFit="1" customWidth="1"/>
    <col min="6401" max="6401" width="40" customWidth="1"/>
    <col min="6402" max="6402" width="13.6328125" customWidth="1"/>
    <col min="6403" max="6403" width="12.453125" customWidth="1"/>
    <col min="6404" max="6404" width="12.90625" customWidth="1"/>
    <col min="6405" max="6405" width="13.6328125" customWidth="1"/>
    <col min="6406" max="6407" width="11.90625" customWidth="1"/>
    <col min="6408" max="6408" width="12.453125" customWidth="1"/>
    <col min="6409" max="6409" width="14.08984375" customWidth="1"/>
    <col min="6410" max="6410" width="15" customWidth="1"/>
    <col min="6411" max="6411" width="13.6328125" customWidth="1"/>
    <col min="6412" max="6412" width="16.453125" customWidth="1"/>
    <col min="6413" max="6413" width="15.36328125" customWidth="1"/>
    <col min="6414" max="6415" width="0" hidden="1" customWidth="1"/>
    <col min="6416" max="6416" width="39.90625" customWidth="1"/>
    <col min="6417" max="6417" width="77.453125" bestFit="1" customWidth="1"/>
    <col min="6657" max="6657" width="40" customWidth="1"/>
    <col min="6658" max="6658" width="13.6328125" customWidth="1"/>
    <col min="6659" max="6659" width="12.453125" customWidth="1"/>
    <col min="6660" max="6660" width="12.90625" customWidth="1"/>
    <col min="6661" max="6661" width="13.6328125" customWidth="1"/>
    <col min="6662" max="6663" width="11.90625" customWidth="1"/>
    <col min="6664" max="6664" width="12.453125" customWidth="1"/>
    <col min="6665" max="6665" width="14.08984375" customWidth="1"/>
    <col min="6666" max="6666" width="15" customWidth="1"/>
    <col min="6667" max="6667" width="13.6328125" customWidth="1"/>
    <col min="6668" max="6668" width="16.453125" customWidth="1"/>
    <col min="6669" max="6669" width="15.36328125" customWidth="1"/>
    <col min="6670" max="6671" width="0" hidden="1" customWidth="1"/>
    <col min="6672" max="6672" width="39.90625" customWidth="1"/>
    <col min="6673" max="6673" width="77.453125" bestFit="1" customWidth="1"/>
    <col min="6913" max="6913" width="40" customWidth="1"/>
    <col min="6914" max="6914" width="13.6328125" customWidth="1"/>
    <col min="6915" max="6915" width="12.453125" customWidth="1"/>
    <col min="6916" max="6916" width="12.90625" customWidth="1"/>
    <col min="6917" max="6917" width="13.6328125" customWidth="1"/>
    <col min="6918" max="6919" width="11.90625" customWidth="1"/>
    <col min="6920" max="6920" width="12.453125" customWidth="1"/>
    <col min="6921" max="6921" width="14.08984375" customWidth="1"/>
    <col min="6922" max="6922" width="15" customWidth="1"/>
    <col min="6923" max="6923" width="13.6328125" customWidth="1"/>
    <col min="6924" max="6924" width="16.453125" customWidth="1"/>
    <col min="6925" max="6925" width="15.36328125" customWidth="1"/>
    <col min="6926" max="6927" width="0" hidden="1" customWidth="1"/>
    <col min="6928" max="6928" width="39.90625" customWidth="1"/>
    <col min="6929" max="6929" width="77.453125" bestFit="1" customWidth="1"/>
    <col min="7169" max="7169" width="40" customWidth="1"/>
    <col min="7170" max="7170" width="13.6328125" customWidth="1"/>
    <col min="7171" max="7171" width="12.453125" customWidth="1"/>
    <col min="7172" max="7172" width="12.90625" customWidth="1"/>
    <col min="7173" max="7173" width="13.6328125" customWidth="1"/>
    <col min="7174" max="7175" width="11.90625" customWidth="1"/>
    <col min="7176" max="7176" width="12.453125" customWidth="1"/>
    <col min="7177" max="7177" width="14.08984375" customWidth="1"/>
    <col min="7178" max="7178" width="15" customWidth="1"/>
    <col min="7179" max="7179" width="13.6328125" customWidth="1"/>
    <col min="7180" max="7180" width="16.453125" customWidth="1"/>
    <col min="7181" max="7181" width="15.36328125" customWidth="1"/>
    <col min="7182" max="7183" width="0" hidden="1" customWidth="1"/>
    <col min="7184" max="7184" width="39.90625" customWidth="1"/>
    <col min="7185" max="7185" width="77.453125" bestFit="1" customWidth="1"/>
    <col min="7425" max="7425" width="40" customWidth="1"/>
    <col min="7426" max="7426" width="13.6328125" customWidth="1"/>
    <col min="7427" max="7427" width="12.453125" customWidth="1"/>
    <col min="7428" max="7428" width="12.90625" customWidth="1"/>
    <col min="7429" max="7429" width="13.6328125" customWidth="1"/>
    <col min="7430" max="7431" width="11.90625" customWidth="1"/>
    <col min="7432" max="7432" width="12.453125" customWidth="1"/>
    <col min="7433" max="7433" width="14.08984375" customWidth="1"/>
    <col min="7434" max="7434" width="15" customWidth="1"/>
    <col min="7435" max="7435" width="13.6328125" customWidth="1"/>
    <col min="7436" max="7436" width="16.453125" customWidth="1"/>
    <col min="7437" max="7437" width="15.36328125" customWidth="1"/>
    <col min="7438" max="7439" width="0" hidden="1" customWidth="1"/>
    <col min="7440" max="7440" width="39.90625" customWidth="1"/>
    <col min="7441" max="7441" width="77.453125" bestFit="1" customWidth="1"/>
    <col min="7681" max="7681" width="40" customWidth="1"/>
    <col min="7682" max="7682" width="13.6328125" customWidth="1"/>
    <col min="7683" max="7683" width="12.453125" customWidth="1"/>
    <col min="7684" max="7684" width="12.90625" customWidth="1"/>
    <col min="7685" max="7685" width="13.6328125" customWidth="1"/>
    <col min="7686" max="7687" width="11.90625" customWidth="1"/>
    <col min="7688" max="7688" width="12.453125" customWidth="1"/>
    <col min="7689" max="7689" width="14.08984375" customWidth="1"/>
    <col min="7690" max="7690" width="15" customWidth="1"/>
    <col min="7691" max="7691" width="13.6328125" customWidth="1"/>
    <col min="7692" max="7692" width="16.453125" customWidth="1"/>
    <col min="7693" max="7693" width="15.36328125" customWidth="1"/>
    <col min="7694" max="7695" width="0" hidden="1" customWidth="1"/>
    <col min="7696" max="7696" width="39.90625" customWidth="1"/>
    <col min="7697" max="7697" width="77.453125" bestFit="1" customWidth="1"/>
    <col min="7937" max="7937" width="40" customWidth="1"/>
    <col min="7938" max="7938" width="13.6328125" customWidth="1"/>
    <col min="7939" max="7939" width="12.453125" customWidth="1"/>
    <col min="7940" max="7940" width="12.90625" customWidth="1"/>
    <col min="7941" max="7941" width="13.6328125" customWidth="1"/>
    <col min="7942" max="7943" width="11.90625" customWidth="1"/>
    <col min="7944" max="7944" width="12.453125" customWidth="1"/>
    <col min="7945" max="7945" width="14.08984375" customWidth="1"/>
    <col min="7946" max="7946" width="15" customWidth="1"/>
    <col min="7947" max="7947" width="13.6328125" customWidth="1"/>
    <col min="7948" max="7948" width="16.453125" customWidth="1"/>
    <col min="7949" max="7949" width="15.36328125" customWidth="1"/>
    <col min="7950" max="7951" width="0" hidden="1" customWidth="1"/>
    <col min="7952" max="7952" width="39.90625" customWidth="1"/>
    <col min="7953" max="7953" width="77.453125" bestFit="1" customWidth="1"/>
    <col min="8193" max="8193" width="40" customWidth="1"/>
    <col min="8194" max="8194" width="13.6328125" customWidth="1"/>
    <col min="8195" max="8195" width="12.453125" customWidth="1"/>
    <col min="8196" max="8196" width="12.90625" customWidth="1"/>
    <col min="8197" max="8197" width="13.6328125" customWidth="1"/>
    <col min="8198" max="8199" width="11.90625" customWidth="1"/>
    <col min="8200" max="8200" width="12.453125" customWidth="1"/>
    <col min="8201" max="8201" width="14.08984375" customWidth="1"/>
    <col min="8202" max="8202" width="15" customWidth="1"/>
    <col min="8203" max="8203" width="13.6328125" customWidth="1"/>
    <col min="8204" max="8204" width="16.453125" customWidth="1"/>
    <col min="8205" max="8205" width="15.36328125" customWidth="1"/>
    <col min="8206" max="8207" width="0" hidden="1" customWidth="1"/>
    <col min="8208" max="8208" width="39.90625" customWidth="1"/>
    <col min="8209" max="8209" width="77.453125" bestFit="1" customWidth="1"/>
    <col min="8449" max="8449" width="40" customWidth="1"/>
    <col min="8450" max="8450" width="13.6328125" customWidth="1"/>
    <col min="8451" max="8451" width="12.453125" customWidth="1"/>
    <col min="8452" max="8452" width="12.90625" customWidth="1"/>
    <col min="8453" max="8453" width="13.6328125" customWidth="1"/>
    <col min="8454" max="8455" width="11.90625" customWidth="1"/>
    <col min="8456" max="8456" width="12.453125" customWidth="1"/>
    <col min="8457" max="8457" width="14.08984375" customWidth="1"/>
    <col min="8458" max="8458" width="15" customWidth="1"/>
    <col min="8459" max="8459" width="13.6328125" customWidth="1"/>
    <col min="8460" max="8460" width="16.453125" customWidth="1"/>
    <col min="8461" max="8461" width="15.36328125" customWidth="1"/>
    <col min="8462" max="8463" width="0" hidden="1" customWidth="1"/>
    <col min="8464" max="8464" width="39.90625" customWidth="1"/>
    <col min="8465" max="8465" width="77.453125" bestFit="1" customWidth="1"/>
    <col min="8705" max="8705" width="40" customWidth="1"/>
    <col min="8706" max="8706" width="13.6328125" customWidth="1"/>
    <col min="8707" max="8707" width="12.453125" customWidth="1"/>
    <col min="8708" max="8708" width="12.90625" customWidth="1"/>
    <col min="8709" max="8709" width="13.6328125" customWidth="1"/>
    <col min="8710" max="8711" width="11.90625" customWidth="1"/>
    <col min="8712" max="8712" width="12.453125" customWidth="1"/>
    <col min="8713" max="8713" width="14.08984375" customWidth="1"/>
    <col min="8714" max="8714" width="15" customWidth="1"/>
    <col min="8715" max="8715" width="13.6328125" customWidth="1"/>
    <col min="8716" max="8716" width="16.453125" customWidth="1"/>
    <col min="8717" max="8717" width="15.36328125" customWidth="1"/>
    <col min="8718" max="8719" width="0" hidden="1" customWidth="1"/>
    <col min="8720" max="8720" width="39.90625" customWidth="1"/>
    <col min="8721" max="8721" width="77.453125" bestFit="1" customWidth="1"/>
    <col min="8961" max="8961" width="40" customWidth="1"/>
    <col min="8962" max="8962" width="13.6328125" customWidth="1"/>
    <col min="8963" max="8963" width="12.453125" customWidth="1"/>
    <col min="8964" max="8964" width="12.90625" customWidth="1"/>
    <col min="8965" max="8965" width="13.6328125" customWidth="1"/>
    <col min="8966" max="8967" width="11.90625" customWidth="1"/>
    <col min="8968" max="8968" width="12.453125" customWidth="1"/>
    <col min="8969" max="8969" width="14.08984375" customWidth="1"/>
    <col min="8970" max="8970" width="15" customWidth="1"/>
    <col min="8971" max="8971" width="13.6328125" customWidth="1"/>
    <col min="8972" max="8972" width="16.453125" customWidth="1"/>
    <col min="8973" max="8973" width="15.36328125" customWidth="1"/>
    <col min="8974" max="8975" width="0" hidden="1" customWidth="1"/>
    <col min="8976" max="8976" width="39.90625" customWidth="1"/>
    <col min="8977" max="8977" width="77.453125" bestFit="1" customWidth="1"/>
    <col min="9217" max="9217" width="40" customWidth="1"/>
    <col min="9218" max="9218" width="13.6328125" customWidth="1"/>
    <col min="9219" max="9219" width="12.453125" customWidth="1"/>
    <col min="9220" max="9220" width="12.90625" customWidth="1"/>
    <col min="9221" max="9221" width="13.6328125" customWidth="1"/>
    <col min="9222" max="9223" width="11.90625" customWidth="1"/>
    <col min="9224" max="9224" width="12.453125" customWidth="1"/>
    <col min="9225" max="9225" width="14.08984375" customWidth="1"/>
    <col min="9226" max="9226" width="15" customWidth="1"/>
    <col min="9227" max="9227" width="13.6328125" customWidth="1"/>
    <col min="9228" max="9228" width="16.453125" customWidth="1"/>
    <col min="9229" max="9229" width="15.36328125" customWidth="1"/>
    <col min="9230" max="9231" width="0" hidden="1" customWidth="1"/>
    <col min="9232" max="9232" width="39.90625" customWidth="1"/>
    <col min="9233" max="9233" width="77.453125" bestFit="1" customWidth="1"/>
    <col min="9473" max="9473" width="40" customWidth="1"/>
    <col min="9474" max="9474" width="13.6328125" customWidth="1"/>
    <col min="9475" max="9475" width="12.453125" customWidth="1"/>
    <col min="9476" max="9476" width="12.90625" customWidth="1"/>
    <col min="9477" max="9477" width="13.6328125" customWidth="1"/>
    <col min="9478" max="9479" width="11.90625" customWidth="1"/>
    <col min="9480" max="9480" width="12.453125" customWidth="1"/>
    <col min="9481" max="9481" width="14.08984375" customWidth="1"/>
    <col min="9482" max="9482" width="15" customWidth="1"/>
    <col min="9483" max="9483" width="13.6328125" customWidth="1"/>
    <col min="9484" max="9484" width="16.453125" customWidth="1"/>
    <col min="9485" max="9485" width="15.36328125" customWidth="1"/>
    <col min="9486" max="9487" width="0" hidden="1" customWidth="1"/>
    <col min="9488" max="9488" width="39.90625" customWidth="1"/>
    <col min="9489" max="9489" width="77.453125" bestFit="1" customWidth="1"/>
    <col min="9729" max="9729" width="40" customWidth="1"/>
    <col min="9730" max="9730" width="13.6328125" customWidth="1"/>
    <col min="9731" max="9731" width="12.453125" customWidth="1"/>
    <col min="9732" max="9732" width="12.90625" customWidth="1"/>
    <col min="9733" max="9733" width="13.6328125" customWidth="1"/>
    <col min="9734" max="9735" width="11.90625" customWidth="1"/>
    <col min="9736" max="9736" width="12.453125" customWidth="1"/>
    <col min="9737" max="9737" width="14.08984375" customWidth="1"/>
    <col min="9738" max="9738" width="15" customWidth="1"/>
    <col min="9739" max="9739" width="13.6328125" customWidth="1"/>
    <col min="9740" max="9740" width="16.453125" customWidth="1"/>
    <col min="9741" max="9741" width="15.36328125" customWidth="1"/>
    <col min="9742" max="9743" width="0" hidden="1" customWidth="1"/>
    <col min="9744" max="9744" width="39.90625" customWidth="1"/>
    <col min="9745" max="9745" width="77.453125" bestFit="1" customWidth="1"/>
    <col min="9985" max="9985" width="40" customWidth="1"/>
    <col min="9986" max="9986" width="13.6328125" customWidth="1"/>
    <col min="9987" max="9987" width="12.453125" customWidth="1"/>
    <col min="9988" max="9988" width="12.90625" customWidth="1"/>
    <col min="9989" max="9989" width="13.6328125" customWidth="1"/>
    <col min="9990" max="9991" width="11.90625" customWidth="1"/>
    <col min="9992" max="9992" width="12.453125" customWidth="1"/>
    <col min="9993" max="9993" width="14.08984375" customWidth="1"/>
    <col min="9994" max="9994" width="15" customWidth="1"/>
    <col min="9995" max="9995" width="13.6328125" customWidth="1"/>
    <col min="9996" max="9996" width="16.453125" customWidth="1"/>
    <col min="9997" max="9997" width="15.36328125" customWidth="1"/>
    <col min="9998" max="9999" width="0" hidden="1" customWidth="1"/>
    <col min="10000" max="10000" width="39.90625" customWidth="1"/>
    <col min="10001" max="10001" width="77.453125" bestFit="1" customWidth="1"/>
    <col min="10241" max="10241" width="40" customWidth="1"/>
    <col min="10242" max="10242" width="13.6328125" customWidth="1"/>
    <col min="10243" max="10243" width="12.453125" customWidth="1"/>
    <col min="10244" max="10244" width="12.90625" customWidth="1"/>
    <col min="10245" max="10245" width="13.6328125" customWidth="1"/>
    <col min="10246" max="10247" width="11.90625" customWidth="1"/>
    <col min="10248" max="10248" width="12.453125" customWidth="1"/>
    <col min="10249" max="10249" width="14.08984375" customWidth="1"/>
    <col min="10250" max="10250" width="15" customWidth="1"/>
    <col min="10251" max="10251" width="13.6328125" customWidth="1"/>
    <col min="10252" max="10252" width="16.453125" customWidth="1"/>
    <col min="10253" max="10253" width="15.36328125" customWidth="1"/>
    <col min="10254" max="10255" width="0" hidden="1" customWidth="1"/>
    <col min="10256" max="10256" width="39.90625" customWidth="1"/>
    <col min="10257" max="10257" width="77.453125" bestFit="1" customWidth="1"/>
    <col min="10497" max="10497" width="40" customWidth="1"/>
    <col min="10498" max="10498" width="13.6328125" customWidth="1"/>
    <col min="10499" max="10499" width="12.453125" customWidth="1"/>
    <col min="10500" max="10500" width="12.90625" customWidth="1"/>
    <col min="10501" max="10501" width="13.6328125" customWidth="1"/>
    <col min="10502" max="10503" width="11.90625" customWidth="1"/>
    <col min="10504" max="10504" width="12.453125" customWidth="1"/>
    <col min="10505" max="10505" width="14.08984375" customWidth="1"/>
    <col min="10506" max="10506" width="15" customWidth="1"/>
    <col min="10507" max="10507" width="13.6328125" customWidth="1"/>
    <col min="10508" max="10508" width="16.453125" customWidth="1"/>
    <col min="10509" max="10509" width="15.36328125" customWidth="1"/>
    <col min="10510" max="10511" width="0" hidden="1" customWidth="1"/>
    <col min="10512" max="10512" width="39.90625" customWidth="1"/>
    <col min="10513" max="10513" width="77.453125" bestFit="1" customWidth="1"/>
    <col min="10753" max="10753" width="40" customWidth="1"/>
    <col min="10754" max="10754" width="13.6328125" customWidth="1"/>
    <col min="10755" max="10755" width="12.453125" customWidth="1"/>
    <col min="10756" max="10756" width="12.90625" customWidth="1"/>
    <col min="10757" max="10757" width="13.6328125" customWidth="1"/>
    <col min="10758" max="10759" width="11.90625" customWidth="1"/>
    <col min="10760" max="10760" width="12.453125" customWidth="1"/>
    <col min="10761" max="10761" width="14.08984375" customWidth="1"/>
    <col min="10762" max="10762" width="15" customWidth="1"/>
    <col min="10763" max="10763" width="13.6328125" customWidth="1"/>
    <col min="10764" max="10764" width="16.453125" customWidth="1"/>
    <col min="10765" max="10765" width="15.36328125" customWidth="1"/>
    <col min="10766" max="10767" width="0" hidden="1" customWidth="1"/>
    <col min="10768" max="10768" width="39.90625" customWidth="1"/>
    <col min="10769" max="10769" width="77.453125" bestFit="1" customWidth="1"/>
    <col min="11009" max="11009" width="40" customWidth="1"/>
    <col min="11010" max="11010" width="13.6328125" customWidth="1"/>
    <col min="11011" max="11011" width="12.453125" customWidth="1"/>
    <col min="11012" max="11012" width="12.90625" customWidth="1"/>
    <col min="11013" max="11013" width="13.6328125" customWidth="1"/>
    <col min="11014" max="11015" width="11.90625" customWidth="1"/>
    <col min="11016" max="11016" width="12.453125" customWidth="1"/>
    <col min="11017" max="11017" width="14.08984375" customWidth="1"/>
    <col min="11018" max="11018" width="15" customWidth="1"/>
    <col min="11019" max="11019" width="13.6328125" customWidth="1"/>
    <col min="11020" max="11020" width="16.453125" customWidth="1"/>
    <col min="11021" max="11021" width="15.36328125" customWidth="1"/>
    <col min="11022" max="11023" width="0" hidden="1" customWidth="1"/>
    <col min="11024" max="11024" width="39.90625" customWidth="1"/>
    <col min="11025" max="11025" width="77.453125" bestFit="1" customWidth="1"/>
    <col min="11265" max="11265" width="40" customWidth="1"/>
    <col min="11266" max="11266" width="13.6328125" customWidth="1"/>
    <col min="11267" max="11267" width="12.453125" customWidth="1"/>
    <col min="11268" max="11268" width="12.90625" customWidth="1"/>
    <col min="11269" max="11269" width="13.6328125" customWidth="1"/>
    <col min="11270" max="11271" width="11.90625" customWidth="1"/>
    <col min="11272" max="11272" width="12.453125" customWidth="1"/>
    <col min="11273" max="11273" width="14.08984375" customWidth="1"/>
    <col min="11274" max="11274" width="15" customWidth="1"/>
    <col min="11275" max="11275" width="13.6328125" customWidth="1"/>
    <col min="11276" max="11276" width="16.453125" customWidth="1"/>
    <col min="11277" max="11277" width="15.36328125" customWidth="1"/>
    <col min="11278" max="11279" width="0" hidden="1" customWidth="1"/>
    <col min="11280" max="11280" width="39.90625" customWidth="1"/>
    <col min="11281" max="11281" width="77.453125" bestFit="1" customWidth="1"/>
    <col min="11521" max="11521" width="40" customWidth="1"/>
    <col min="11522" max="11522" width="13.6328125" customWidth="1"/>
    <col min="11523" max="11523" width="12.453125" customWidth="1"/>
    <col min="11524" max="11524" width="12.90625" customWidth="1"/>
    <col min="11525" max="11525" width="13.6328125" customWidth="1"/>
    <col min="11526" max="11527" width="11.90625" customWidth="1"/>
    <col min="11528" max="11528" width="12.453125" customWidth="1"/>
    <col min="11529" max="11529" width="14.08984375" customWidth="1"/>
    <col min="11530" max="11530" width="15" customWidth="1"/>
    <col min="11531" max="11531" width="13.6328125" customWidth="1"/>
    <col min="11532" max="11532" width="16.453125" customWidth="1"/>
    <col min="11533" max="11533" width="15.36328125" customWidth="1"/>
    <col min="11534" max="11535" width="0" hidden="1" customWidth="1"/>
    <col min="11536" max="11536" width="39.90625" customWidth="1"/>
    <col min="11537" max="11537" width="77.453125" bestFit="1" customWidth="1"/>
    <col min="11777" max="11777" width="40" customWidth="1"/>
    <col min="11778" max="11778" width="13.6328125" customWidth="1"/>
    <col min="11779" max="11779" width="12.453125" customWidth="1"/>
    <col min="11780" max="11780" width="12.90625" customWidth="1"/>
    <col min="11781" max="11781" width="13.6328125" customWidth="1"/>
    <col min="11782" max="11783" width="11.90625" customWidth="1"/>
    <col min="11784" max="11784" width="12.453125" customWidth="1"/>
    <col min="11785" max="11785" width="14.08984375" customWidth="1"/>
    <col min="11786" max="11786" width="15" customWidth="1"/>
    <col min="11787" max="11787" width="13.6328125" customWidth="1"/>
    <col min="11788" max="11788" width="16.453125" customWidth="1"/>
    <col min="11789" max="11789" width="15.36328125" customWidth="1"/>
    <col min="11790" max="11791" width="0" hidden="1" customWidth="1"/>
    <col min="11792" max="11792" width="39.90625" customWidth="1"/>
    <col min="11793" max="11793" width="77.453125" bestFit="1" customWidth="1"/>
    <col min="12033" max="12033" width="40" customWidth="1"/>
    <col min="12034" max="12034" width="13.6328125" customWidth="1"/>
    <col min="12035" max="12035" width="12.453125" customWidth="1"/>
    <col min="12036" max="12036" width="12.90625" customWidth="1"/>
    <col min="12037" max="12037" width="13.6328125" customWidth="1"/>
    <col min="12038" max="12039" width="11.90625" customWidth="1"/>
    <col min="12040" max="12040" width="12.453125" customWidth="1"/>
    <col min="12041" max="12041" width="14.08984375" customWidth="1"/>
    <col min="12042" max="12042" width="15" customWidth="1"/>
    <col min="12043" max="12043" width="13.6328125" customWidth="1"/>
    <col min="12044" max="12044" width="16.453125" customWidth="1"/>
    <col min="12045" max="12045" width="15.36328125" customWidth="1"/>
    <col min="12046" max="12047" width="0" hidden="1" customWidth="1"/>
    <col min="12048" max="12048" width="39.90625" customWidth="1"/>
    <col min="12049" max="12049" width="77.453125" bestFit="1" customWidth="1"/>
    <col min="12289" max="12289" width="40" customWidth="1"/>
    <col min="12290" max="12290" width="13.6328125" customWidth="1"/>
    <col min="12291" max="12291" width="12.453125" customWidth="1"/>
    <col min="12292" max="12292" width="12.90625" customWidth="1"/>
    <col min="12293" max="12293" width="13.6328125" customWidth="1"/>
    <col min="12294" max="12295" width="11.90625" customWidth="1"/>
    <col min="12296" max="12296" width="12.453125" customWidth="1"/>
    <col min="12297" max="12297" width="14.08984375" customWidth="1"/>
    <col min="12298" max="12298" width="15" customWidth="1"/>
    <col min="12299" max="12299" width="13.6328125" customWidth="1"/>
    <col min="12300" max="12300" width="16.453125" customWidth="1"/>
    <col min="12301" max="12301" width="15.36328125" customWidth="1"/>
    <col min="12302" max="12303" width="0" hidden="1" customWidth="1"/>
    <col min="12304" max="12304" width="39.90625" customWidth="1"/>
    <col min="12305" max="12305" width="77.453125" bestFit="1" customWidth="1"/>
    <col min="12545" max="12545" width="40" customWidth="1"/>
    <col min="12546" max="12546" width="13.6328125" customWidth="1"/>
    <col min="12547" max="12547" width="12.453125" customWidth="1"/>
    <col min="12548" max="12548" width="12.90625" customWidth="1"/>
    <col min="12549" max="12549" width="13.6328125" customWidth="1"/>
    <col min="12550" max="12551" width="11.90625" customWidth="1"/>
    <col min="12552" max="12552" width="12.453125" customWidth="1"/>
    <col min="12553" max="12553" width="14.08984375" customWidth="1"/>
    <col min="12554" max="12554" width="15" customWidth="1"/>
    <col min="12555" max="12555" width="13.6328125" customWidth="1"/>
    <col min="12556" max="12556" width="16.453125" customWidth="1"/>
    <col min="12557" max="12557" width="15.36328125" customWidth="1"/>
    <col min="12558" max="12559" width="0" hidden="1" customWidth="1"/>
    <col min="12560" max="12560" width="39.90625" customWidth="1"/>
    <col min="12561" max="12561" width="77.453125" bestFit="1" customWidth="1"/>
    <col min="12801" max="12801" width="40" customWidth="1"/>
    <col min="12802" max="12802" width="13.6328125" customWidth="1"/>
    <col min="12803" max="12803" width="12.453125" customWidth="1"/>
    <col min="12804" max="12804" width="12.90625" customWidth="1"/>
    <col min="12805" max="12805" width="13.6328125" customWidth="1"/>
    <col min="12806" max="12807" width="11.90625" customWidth="1"/>
    <col min="12808" max="12808" width="12.453125" customWidth="1"/>
    <col min="12809" max="12809" width="14.08984375" customWidth="1"/>
    <col min="12810" max="12810" width="15" customWidth="1"/>
    <col min="12811" max="12811" width="13.6328125" customWidth="1"/>
    <col min="12812" max="12812" width="16.453125" customWidth="1"/>
    <col min="12813" max="12813" width="15.36328125" customWidth="1"/>
    <col min="12814" max="12815" width="0" hidden="1" customWidth="1"/>
    <col min="12816" max="12816" width="39.90625" customWidth="1"/>
    <col min="12817" max="12817" width="77.453125" bestFit="1" customWidth="1"/>
    <col min="13057" max="13057" width="40" customWidth="1"/>
    <col min="13058" max="13058" width="13.6328125" customWidth="1"/>
    <col min="13059" max="13059" width="12.453125" customWidth="1"/>
    <col min="13060" max="13060" width="12.90625" customWidth="1"/>
    <col min="13061" max="13061" width="13.6328125" customWidth="1"/>
    <col min="13062" max="13063" width="11.90625" customWidth="1"/>
    <col min="13064" max="13064" width="12.453125" customWidth="1"/>
    <col min="13065" max="13065" width="14.08984375" customWidth="1"/>
    <col min="13066" max="13066" width="15" customWidth="1"/>
    <col min="13067" max="13067" width="13.6328125" customWidth="1"/>
    <col min="13068" max="13068" width="16.453125" customWidth="1"/>
    <col min="13069" max="13069" width="15.36328125" customWidth="1"/>
    <col min="13070" max="13071" width="0" hidden="1" customWidth="1"/>
    <col min="13072" max="13072" width="39.90625" customWidth="1"/>
    <col min="13073" max="13073" width="77.453125" bestFit="1" customWidth="1"/>
    <col min="13313" max="13313" width="40" customWidth="1"/>
    <col min="13314" max="13314" width="13.6328125" customWidth="1"/>
    <col min="13315" max="13315" width="12.453125" customWidth="1"/>
    <col min="13316" max="13316" width="12.90625" customWidth="1"/>
    <col min="13317" max="13317" width="13.6328125" customWidth="1"/>
    <col min="13318" max="13319" width="11.90625" customWidth="1"/>
    <col min="13320" max="13320" width="12.453125" customWidth="1"/>
    <col min="13321" max="13321" width="14.08984375" customWidth="1"/>
    <col min="13322" max="13322" width="15" customWidth="1"/>
    <col min="13323" max="13323" width="13.6328125" customWidth="1"/>
    <col min="13324" max="13324" width="16.453125" customWidth="1"/>
    <col min="13325" max="13325" width="15.36328125" customWidth="1"/>
    <col min="13326" max="13327" width="0" hidden="1" customWidth="1"/>
    <col min="13328" max="13328" width="39.90625" customWidth="1"/>
    <col min="13329" max="13329" width="77.453125" bestFit="1" customWidth="1"/>
    <col min="13569" max="13569" width="40" customWidth="1"/>
    <col min="13570" max="13570" width="13.6328125" customWidth="1"/>
    <col min="13571" max="13571" width="12.453125" customWidth="1"/>
    <col min="13572" max="13572" width="12.90625" customWidth="1"/>
    <col min="13573" max="13573" width="13.6328125" customWidth="1"/>
    <col min="13574" max="13575" width="11.90625" customWidth="1"/>
    <col min="13576" max="13576" width="12.453125" customWidth="1"/>
    <col min="13577" max="13577" width="14.08984375" customWidth="1"/>
    <col min="13578" max="13578" width="15" customWidth="1"/>
    <col min="13579" max="13579" width="13.6328125" customWidth="1"/>
    <col min="13580" max="13580" width="16.453125" customWidth="1"/>
    <col min="13581" max="13581" width="15.36328125" customWidth="1"/>
    <col min="13582" max="13583" width="0" hidden="1" customWidth="1"/>
    <col min="13584" max="13584" width="39.90625" customWidth="1"/>
    <col min="13585" max="13585" width="77.453125" bestFit="1" customWidth="1"/>
    <col min="13825" max="13825" width="40" customWidth="1"/>
    <col min="13826" max="13826" width="13.6328125" customWidth="1"/>
    <col min="13827" max="13827" width="12.453125" customWidth="1"/>
    <col min="13828" max="13828" width="12.90625" customWidth="1"/>
    <col min="13829" max="13829" width="13.6328125" customWidth="1"/>
    <col min="13830" max="13831" width="11.90625" customWidth="1"/>
    <col min="13832" max="13832" width="12.453125" customWidth="1"/>
    <col min="13833" max="13833" width="14.08984375" customWidth="1"/>
    <col min="13834" max="13834" width="15" customWidth="1"/>
    <col min="13835" max="13835" width="13.6328125" customWidth="1"/>
    <col min="13836" max="13836" width="16.453125" customWidth="1"/>
    <col min="13837" max="13837" width="15.36328125" customWidth="1"/>
    <col min="13838" max="13839" width="0" hidden="1" customWidth="1"/>
    <col min="13840" max="13840" width="39.90625" customWidth="1"/>
    <col min="13841" max="13841" width="77.453125" bestFit="1" customWidth="1"/>
    <col min="14081" max="14081" width="40" customWidth="1"/>
    <col min="14082" max="14082" width="13.6328125" customWidth="1"/>
    <col min="14083" max="14083" width="12.453125" customWidth="1"/>
    <col min="14084" max="14084" width="12.90625" customWidth="1"/>
    <col min="14085" max="14085" width="13.6328125" customWidth="1"/>
    <col min="14086" max="14087" width="11.90625" customWidth="1"/>
    <col min="14088" max="14088" width="12.453125" customWidth="1"/>
    <col min="14089" max="14089" width="14.08984375" customWidth="1"/>
    <col min="14090" max="14090" width="15" customWidth="1"/>
    <col min="14091" max="14091" width="13.6328125" customWidth="1"/>
    <col min="14092" max="14092" width="16.453125" customWidth="1"/>
    <col min="14093" max="14093" width="15.36328125" customWidth="1"/>
    <col min="14094" max="14095" width="0" hidden="1" customWidth="1"/>
    <col min="14096" max="14096" width="39.90625" customWidth="1"/>
    <col min="14097" max="14097" width="77.453125" bestFit="1" customWidth="1"/>
    <col min="14337" max="14337" width="40" customWidth="1"/>
    <col min="14338" max="14338" width="13.6328125" customWidth="1"/>
    <col min="14339" max="14339" width="12.453125" customWidth="1"/>
    <col min="14340" max="14340" width="12.90625" customWidth="1"/>
    <col min="14341" max="14341" width="13.6328125" customWidth="1"/>
    <col min="14342" max="14343" width="11.90625" customWidth="1"/>
    <col min="14344" max="14344" width="12.453125" customWidth="1"/>
    <col min="14345" max="14345" width="14.08984375" customWidth="1"/>
    <col min="14346" max="14346" width="15" customWidth="1"/>
    <col min="14347" max="14347" width="13.6328125" customWidth="1"/>
    <col min="14348" max="14348" width="16.453125" customWidth="1"/>
    <col min="14349" max="14349" width="15.36328125" customWidth="1"/>
    <col min="14350" max="14351" width="0" hidden="1" customWidth="1"/>
    <col min="14352" max="14352" width="39.90625" customWidth="1"/>
    <col min="14353" max="14353" width="77.453125" bestFit="1" customWidth="1"/>
    <col min="14593" max="14593" width="40" customWidth="1"/>
    <col min="14594" max="14594" width="13.6328125" customWidth="1"/>
    <col min="14595" max="14595" width="12.453125" customWidth="1"/>
    <col min="14596" max="14596" width="12.90625" customWidth="1"/>
    <col min="14597" max="14597" width="13.6328125" customWidth="1"/>
    <col min="14598" max="14599" width="11.90625" customWidth="1"/>
    <col min="14600" max="14600" width="12.453125" customWidth="1"/>
    <col min="14601" max="14601" width="14.08984375" customWidth="1"/>
    <col min="14602" max="14602" width="15" customWidth="1"/>
    <col min="14603" max="14603" width="13.6328125" customWidth="1"/>
    <col min="14604" max="14604" width="16.453125" customWidth="1"/>
    <col min="14605" max="14605" width="15.36328125" customWidth="1"/>
    <col min="14606" max="14607" width="0" hidden="1" customWidth="1"/>
    <col min="14608" max="14608" width="39.90625" customWidth="1"/>
    <col min="14609" max="14609" width="77.453125" bestFit="1" customWidth="1"/>
    <col min="14849" max="14849" width="40" customWidth="1"/>
    <col min="14850" max="14850" width="13.6328125" customWidth="1"/>
    <col min="14851" max="14851" width="12.453125" customWidth="1"/>
    <col min="14852" max="14852" width="12.90625" customWidth="1"/>
    <col min="14853" max="14853" width="13.6328125" customWidth="1"/>
    <col min="14854" max="14855" width="11.90625" customWidth="1"/>
    <col min="14856" max="14856" width="12.453125" customWidth="1"/>
    <col min="14857" max="14857" width="14.08984375" customWidth="1"/>
    <col min="14858" max="14858" width="15" customWidth="1"/>
    <col min="14859" max="14859" width="13.6328125" customWidth="1"/>
    <col min="14860" max="14860" width="16.453125" customWidth="1"/>
    <col min="14861" max="14861" width="15.36328125" customWidth="1"/>
    <col min="14862" max="14863" width="0" hidden="1" customWidth="1"/>
    <col min="14864" max="14864" width="39.90625" customWidth="1"/>
    <col min="14865" max="14865" width="77.453125" bestFit="1" customWidth="1"/>
    <col min="15105" max="15105" width="40" customWidth="1"/>
    <col min="15106" max="15106" width="13.6328125" customWidth="1"/>
    <col min="15107" max="15107" width="12.453125" customWidth="1"/>
    <col min="15108" max="15108" width="12.90625" customWidth="1"/>
    <col min="15109" max="15109" width="13.6328125" customWidth="1"/>
    <col min="15110" max="15111" width="11.90625" customWidth="1"/>
    <col min="15112" max="15112" width="12.453125" customWidth="1"/>
    <col min="15113" max="15113" width="14.08984375" customWidth="1"/>
    <col min="15114" max="15114" width="15" customWidth="1"/>
    <col min="15115" max="15115" width="13.6328125" customWidth="1"/>
    <col min="15116" max="15116" width="16.453125" customWidth="1"/>
    <col min="15117" max="15117" width="15.36328125" customWidth="1"/>
    <col min="15118" max="15119" width="0" hidden="1" customWidth="1"/>
    <col min="15120" max="15120" width="39.90625" customWidth="1"/>
    <col min="15121" max="15121" width="77.453125" bestFit="1" customWidth="1"/>
    <col min="15361" max="15361" width="40" customWidth="1"/>
    <col min="15362" max="15362" width="13.6328125" customWidth="1"/>
    <col min="15363" max="15363" width="12.453125" customWidth="1"/>
    <col min="15364" max="15364" width="12.90625" customWidth="1"/>
    <col min="15365" max="15365" width="13.6328125" customWidth="1"/>
    <col min="15366" max="15367" width="11.90625" customWidth="1"/>
    <col min="15368" max="15368" width="12.453125" customWidth="1"/>
    <col min="15369" max="15369" width="14.08984375" customWidth="1"/>
    <col min="15370" max="15370" width="15" customWidth="1"/>
    <col min="15371" max="15371" width="13.6328125" customWidth="1"/>
    <col min="15372" max="15372" width="16.453125" customWidth="1"/>
    <col min="15373" max="15373" width="15.36328125" customWidth="1"/>
    <col min="15374" max="15375" width="0" hidden="1" customWidth="1"/>
    <col min="15376" max="15376" width="39.90625" customWidth="1"/>
    <col min="15377" max="15377" width="77.453125" bestFit="1" customWidth="1"/>
    <col min="15617" max="15617" width="40" customWidth="1"/>
    <col min="15618" max="15618" width="13.6328125" customWidth="1"/>
    <col min="15619" max="15619" width="12.453125" customWidth="1"/>
    <col min="15620" max="15620" width="12.90625" customWidth="1"/>
    <col min="15621" max="15621" width="13.6328125" customWidth="1"/>
    <col min="15622" max="15623" width="11.90625" customWidth="1"/>
    <col min="15624" max="15624" width="12.453125" customWidth="1"/>
    <col min="15625" max="15625" width="14.08984375" customWidth="1"/>
    <col min="15626" max="15626" width="15" customWidth="1"/>
    <col min="15627" max="15627" width="13.6328125" customWidth="1"/>
    <col min="15628" max="15628" width="16.453125" customWidth="1"/>
    <col min="15629" max="15629" width="15.36328125" customWidth="1"/>
    <col min="15630" max="15631" width="0" hidden="1" customWidth="1"/>
    <col min="15632" max="15632" width="39.90625" customWidth="1"/>
    <col min="15633" max="15633" width="77.453125" bestFit="1" customWidth="1"/>
    <col min="15873" max="15873" width="40" customWidth="1"/>
    <col min="15874" max="15874" width="13.6328125" customWidth="1"/>
    <col min="15875" max="15875" width="12.453125" customWidth="1"/>
    <col min="15876" max="15876" width="12.90625" customWidth="1"/>
    <col min="15877" max="15877" width="13.6328125" customWidth="1"/>
    <col min="15878" max="15879" width="11.90625" customWidth="1"/>
    <col min="15880" max="15880" width="12.453125" customWidth="1"/>
    <col min="15881" max="15881" width="14.08984375" customWidth="1"/>
    <col min="15882" max="15882" width="15" customWidth="1"/>
    <col min="15883" max="15883" width="13.6328125" customWidth="1"/>
    <col min="15884" max="15884" width="16.453125" customWidth="1"/>
    <col min="15885" max="15885" width="15.36328125" customWidth="1"/>
    <col min="15886" max="15887" width="0" hidden="1" customWidth="1"/>
    <col min="15888" max="15888" width="39.90625" customWidth="1"/>
    <col min="15889" max="15889" width="77.453125" bestFit="1" customWidth="1"/>
    <col min="16129" max="16129" width="40" customWidth="1"/>
    <col min="16130" max="16130" width="13.6328125" customWidth="1"/>
    <col min="16131" max="16131" width="12.453125" customWidth="1"/>
    <col min="16132" max="16132" width="12.90625" customWidth="1"/>
    <col min="16133" max="16133" width="13.6328125" customWidth="1"/>
    <col min="16134" max="16135" width="11.90625" customWidth="1"/>
    <col min="16136" max="16136" width="12.453125" customWidth="1"/>
    <col min="16137" max="16137" width="14.08984375" customWidth="1"/>
    <col min="16138" max="16138" width="15" customWidth="1"/>
    <col min="16139" max="16139" width="13.6328125" customWidth="1"/>
    <col min="16140" max="16140" width="16.453125" customWidth="1"/>
  </cols>
  <sheetData>
    <row r="4" spans="1:19" ht="16.25" customHeight="1" x14ac:dyDescent="0.35"/>
    <row r="5" spans="1:19" ht="16.25" customHeight="1" x14ac:dyDescent="0.35"/>
    <row r="6" spans="1:19" ht="21" x14ac:dyDescent="0.5">
      <c r="A6" s="587" t="s">
        <v>857</v>
      </c>
      <c r="B6" s="587"/>
      <c r="C6" s="587"/>
      <c r="D6" s="587"/>
      <c r="E6" s="587"/>
      <c r="F6" s="587"/>
      <c r="G6" s="587"/>
      <c r="H6" s="587"/>
      <c r="I6" s="587"/>
      <c r="J6" s="587"/>
      <c r="K6" s="587"/>
      <c r="L6" s="587"/>
      <c r="M6" s="587"/>
      <c r="N6" s="8"/>
      <c r="O6" s="9"/>
      <c r="P6" s="8"/>
      <c r="Q6" s="9"/>
      <c r="R6" s="9"/>
      <c r="S6" s="9"/>
    </row>
    <row r="7" spans="1:19" ht="21" x14ac:dyDescent="0.5">
      <c r="B7" t="s">
        <v>108</v>
      </c>
      <c r="D7" s="22"/>
      <c r="E7" s="10"/>
      <c r="I7" s="588" t="s">
        <v>112</v>
      </c>
      <c r="J7" s="589"/>
      <c r="K7" s="589"/>
      <c r="L7" s="589"/>
      <c r="M7" s="291" t="s">
        <v>113</v>
      </c>
      <c r="N7" s="11"/>
      <c r="O7" s="2"/>
      <c r="P7" s="2"/>
    </row>
    <row r="8" spans="1:19" ht="91.4" customHeight="1" x14ac:dyDescent="0.35">
      <c r="B8" s="12" t="s">
        <v>109</v>
      </c>
      <c r="C8" s="573" t="s">
        <v>563</v>
      </c>
      <c r="D8" s="573"/>
      <c r="E8" s="573"/>
      <c r="F8" s="573"/>
      <c r="G8" s="573"/>
      <c r="H8" s="573"/>
      <c r="I8" s="281" t="s">
        <v>796</v>
      </c>
      <c r="J8" s="230" t="s">
        <v>906</v>
      </c>
      <c r="K8" s="230" t="s">
        <v>907</v>
      </c>
      <c r="L8" s="230" t="s">
        <v>98</v>
      </c>
      <c r="M8" s="282" t="s">
        <v>110</v>
      </c>
      <c r="N8" s="230" t="s">
        <v>53</v>
      </c>
      <c r="O8" s="230" t="s">
        <v>53</v>
      </c>
      <c r="P8" s="282" t="s">
        <v>858</v>
      </c>
      <c r="Q8" s="277" t="s">
        <v>111</v>
      </c>
    </row>
    <row r="9" spans="1:19" ht="75" customHeight="1" x14ac:dyDescent="0.35">
      <c r="A9" s="228" t="s">
        <v>678</v>
      </c>
      <c r="B9" s="229" t="s">
        <v>103</v>
      </c>
      <c r="C9" s="230" t="s">
        <v>562</v>
      </c>
      <c r="D9" s="230" t="s">
        <v>104</v>
      </c>
      <c r="E9" s="230" t="s">
        <v>105</v>
      </c>
      <c r="F9" s="230" t="s">
        <v>106</v>
      </c>
      <c r="G9" s="230" t="s">
        <v>107</v>
      </c>
      <c r="H9" s="282" t="s">
        <v>561</v>
      </c>
      <c r="I9" s="232"/>
      <c r="J9" s="232"/>
      <c r="K9" s="232"/>
      <c r="L9" s="232"/>
      <c r="M9" s="233"/>
      <c r="N9" s="232"/>
      <c r="O9" s="234"/>
      <c r="P9" s="233"/>
      <c r="Q9" s="278"/>
    </row>
    <row r="10" spans="1:19" ht="18" customHeight="1" x14ac:dyDescent="0.35">
      <c r="A10" s="235" t="s">
        <v>56</v>
      </c>
      <c r="B10" s="240" t="s">
        <v>704</v>
      </c>
      <c r="C10" s="237">
        <v>1001.2726591132021</v>
      </c>
      <c r="D10" s="238">
        <v>926.95468870120192</v>
      </c>
      <c r="E10" s="238">
        <v>74.31797041200015</v>
      </c>
      <c r="F10" s="248"/>
      <c r="G10" s="241">
        <v>400.50906364528083</v>
      </c>
      <c r="H10" s="300">
        <v>600.76359546792128</v>
      </c>
      <c r="I10" s="243">
        <v>600.76359546792128</v>
      </c>
      <c r="J10" s="243"/>
      <c r="K10" s="243"/>
      <c r="L10" s="243"/>
      <c r="M10" s="292"/>
      <c r="N10" s="243">
        <v>600.76359546792128</v>
      </c>
      <c r="O10" s="243">
        <v>600.76359546792128</v>
      </c>
      <c r="P10" s="283" t="s">
        <v>699</v>
      </c>
      <c r="Q10" s="279"/>
    </row>
    <row r="11" spans="1:19" ht="18" customHeight="1" x14ac:dyDescent="0.35">
      <c r="A11" s="301" t="s">
        <v>54</v>
      </c>
      <c r="B11" s="240" t="s">
        <v>96</v>
      </c>
      <c r="C11" s="237">
        <v>932.53852800000004</v>
      </c>
      <c r="D11" s="238">
        <v>932.53852800000004</v>
      </c>
      <c r="E11" s="239"/>
      <c r="F11" s="236"/>
      <c r="G11" s="241">
        <v>559.52311680000003</v>
      </c>
      <c r="H11" s="300">
        <v>373.01541120000002</v>
      </c>
      <c r="I11" s="243">
        <v>373.01541120000002</v>
      </c>
      <c r="J11" s="243"/>
      <c r="K11" s="243"/>
      <c r="L11" s="243"/>
      <c r="M11" s="292"/>
      <c r="N11" s="243">
        <v>373.01541120000002</v>
      </c>
      <c r="O11" s="243">
        <v>373.01541120000002</v>
      </c>
      <c r="P11" s="283" t="s">
        <v>961</v>
      </c>
      <c r="Q11" s="280"/>
    </row>
    <row r="12" spans="1:19" ht="18" customHeight="1" x14ac:dyDescent="0.35">
      <c r="A12" s="301" t="s">
        <v>904</v>
      </c>
      <c r="B12" s="236" t="s">
        <v>903</v>
      </c>
      <c r="C12" s="237">
        <v>227.68866408941159</v>
      </c>
      <c r="D12" s="238">
        <v>169.35265712719789</v>
      </c>
      <c r="E12" s="238">
        <v>58.336006962213716</v>
      </c>
      <c r="F12" s="248"/>
      <c r="G12" s="248"/>
      <c r="H12" s="300">
        <v>227.68866408941159</v>
      </c>
      <c r="I12" s="243"/>
      <c r="J12" s="243">
        <v>227.68866408941159</v>
      </c>
      <c r="K12" s="243"/>
      <c r="L12" s="243"/>
      <c r="M12" s="292"/>
      <c r="N12" s="243">
        <v>227.68866408941159</v>
      </c>
      <c r="O12" s="243">
        <v>227.68866408941159</v>
      </c>
      <c r="P12" s="283" t="s">
        <v>963</v>
      </c>
      <c r="Q12" s="279"/>
    </row>
    <row r="13" spans="1:19" ht="18" customHeight="1" x14ac:dyDescent="0.35">
      <c r="A13" s="301" t="s">
        <v>905</v>
      </c>
      <c r="B13" s="236" t="s">
        <v>908</v>
      </c>
      <c r="C13" s="237">
        <v>36.161634232988284</v>
      </c>
      <c r="D13" s="238">
        <v>23.418700727202022</v>
      </c>
      <c r="E13" s="238">
        <v>12.742933505786263</v>
      </c>
      <c r="F13" s="248"/>
      <c r="G13" s="248"/>
      <c r="H13" s="300">
        <v>36.161634232988284</v>
      </c>
      <c r="I13" s="243"/>
      <c r="J13" s="243"/>
      <c r="K13" s="243">
        <v>36.161634232988284</v>
      </c>
      <c r="L13" s="243"/>
      <c r="M13" s="292"/>
      <c r="N13" s="243"/>
      <c r="O13" s="243"/>
      <c r="P13" s="283" t="s">
        <v>962</v>
      </c>
      <c r="Q13" s="279"/>
    </row>
    <row r="14" spans="1:19" ht="18" customHeight="1" x14ac:dyDescent="0.35">
      <c r="A14" s="302" t="s">
        <v>55</v>
      </c>
      <c r="B14" s="240" t="s">
        <v>698</v>
      </c>
      <c r="C14" s="237">
        <v>597.08513343209779</v>
      </c>
      <c r="D14" s="238">
        <v>381.66390456515916</v>
      </c>
      <c r="E14" s="238">
        <v>215.42122886693863</v>
      </c>
      <c r="F14" s="248"/>
      <c r="G14" s="249">
        <v>313.25679967504095</v>
      </c>
      <c r="H14" s="303">
        <v>283.82833375705684</v>
      </c>
      <c r="I14" s="243"/>
      <c r="J14" s="249"/>
      <c r="K14" s="249">
        <v>46.09353041295789</v>
      </c>
      <c r="L14" s="243">
        <v>237.73480334409899</v>
      </c>
      <c r="M14" s="292"/>
      <c r="N14" s="243">
        <v>283.82833375705684</v>
      </c>
      <c r="O14" s="243">
        <v>283.8283337570569</v>
      </c>
      <c r="P14" s="284" t="s">
        <v>964</v>
      </c>
      <c r="Q14" s="279"/>
    </row>
    <row r="15" spans="1:19" ht="18" customHeight="1" x14ac:dyDescent="0.35">
      <c r="A15" s="301">
        <v>3600</v>
      </c>
      <c r="B15" s="240" t="s">
        <v>98</v>
      </c>
      <c r="C15" s="286">
        <v>1.3247627687999921</v>
      </c>
      <c r="D15" s="286">
        <v>0.84987787679999383</v>
      </c>
      <c r="E15" s="304">
        <v>0.47488489199999834</v>
      </c>
      <c r="F15" s="305"/>
      <c r="G15" s="285"/>
      <c r="H15" s="306">
        <v>1.3247627687999921</v>
      </c>
      <c r="I15" s="298"/>
      <c r="J15" s="285"/>
      <c r="K15" s="285"/>
      <c r="L15" s="286">
        <v>1.3247627687999921</v>
      </c>
      <c r="M15" s="292"/>
      <c r="N15" s="243"/>
      <c r="O15" s="243"/>
      <c r="P15" s="284" t="s">
        <v>809</v>
      </c>
      <c r="Q15" s="279"/>
    </row>
    <row r="16" spans="1:19" ht="18" customHeight="1" x14ac:dyDescent="0.35">
      <c r="A16" s="301" t="s">
        <v>710</v>
      </c>
      <c r="B16" s="240" t="s">
        <v>701</v>
      </c>
      <c r="C16" s="237">
        <v>30545.680823457966</v>
      </c>
      <c r="D16" s="241">
        <v>30545.680823457966</v>
      </c>
      <c r="E16" s="251"/>
      <c r="F16" s="251"/>
      <c r="G16" s="252"/>
      <c r="H16" s="300">
        <v>30545.680823457966</v>
      </c>
      <c r="I16" s="243"/>
      <c r="J16" s="253"/>
      <c r="K16" s="253"/>
      <c r="L16" s="253"/>
      <c r="M16" s="292">
        <v>30545.680823457966</v>
      </c>
      <c r="N16" s="243">
        <v>30545.680823457966</v>
      </c>
      <c r="O16" s="243">
        <v>30545.680823457966</v>
      </c>
      <c r="P16" s="284" t="s">
        <v>810</v>
      </c>
      <c r="Q16" s="280"/>
    </row>
    <row r="17" spans="1:17" ht="15.5" x14ac:dyDescent="0.35">
      <c r="A17" s="307"/>
      <c r="B17" s="236"/>
      <c r="C17" s="308" t="s">
        <v>114</v>
      </c>
      <c r="D17" s="236"/>
      <c r="E17" s="309"/>
      <c r="F17" s="309"/>
      <c r="G17" s="310"/>
      <c r="H17" s="246"/>
      <c r="I17" s="299">
        <v>973.77900666792129</v>
      </c>
      <c r="J17" s="261">
        <v>227.68866408941159</v>
      </c>
      <c r="K17" s="299">
        <v>82.255164645946167</v>
      </c>
      <c r="L17" s="261">
        <v>239.05956611289898</v>
      </c>
      <c r="M17" s="293">
        <v>30545.680823457966</v>
      </c>
      <c r="N17" s="261"/>
      <c r="O17" s="236"/>
      <c r="P17" s="246"/>
      <c r="Q17" s="279"/>
    </row>
    <row r="18" spans="1:17" ht="15.5" x14ac:dyDescent="0.35">
      <c r="B18" s="37"/>
      <c r="C18" s="13" t="s">
        <v>115</v>
      </c>
      <c r="D18" s="15"/>
      <c r="E18" s="2"/>
      <c r="F18" s="7"/>
      <c r="G18" s="7"/>
      <c r="I18" s="288">
        <v>0</v>
      </c>
      <c r="J18" s="241">
        <v>0</v>
      </c>
      <c r="K18" s="241"/>
      <c r="L18" s="264"/>
      <c r="M18" s="294"/>
      <c r="N18" s="261"/>
      <c r="O18" s="236"/>
      <c r="P18" s="246"/>
      <c r="Q18" s="6">
        <v>0</v>
      </c>
    </row>
    <row r="19" spans="1:17" ht="15.5" x14ac:dyDescent="0.35">
      <c r="B19" s="523"/>
      <c r="C19" s="13" t="s">
        <v>116</v>
      </c>
      <c r="D19" s="15"/>
      <c r="E19" s="2"/>
      <c r="F19" s="7"/>
      <c r="G19" s="7"/>
      <c r="I19" s="287">
        <v>973.77900666792129</v>
      </c>
      <c r="J19" s="261">
        <v>227.68866408941159</v>
      </c>
      <c r="K19" s="261">
        <v>82.255164645946167</v>
      </c>
      <c r="L19" s="261">
        <v>239.05956611289898</v>
      </c>
      <c r="M19" s="293">
        <v>30545.680823457966</v>
      </c>
      <c r="N19" s="261"/>
      <c r="O19" s="236"/>
      <c r="P19" s="265" t="s">
        <v>577</v>
      </c>
    </row>
    <row r="20" spans="1:17" x14ac:dyDescent="0.35">
      <c r="C20" s="53" t="s">
        <v>117</v>
      </c>
      <c r="D20" s="16"/>
      <c r="E20" s="16"/>
      <c r="I20" s="271">
        <v>584.26740400075278</v>
      </c>
      <c r="J20" s="249">
        <v>45.537732817882322</v>
      </c>
      <c r="K20" s="249">
        <v>32.902065858378471</v>
      </c>
      <c r="L20" s="249">
        <v>59.764891528224744</v>
      </c>
      <c r="M20" s="254">
        <v>0</v>
      </c>
      <c r="N20" s="268"/>
      <c r="O20" s="236"/>
      <c r="P20" s="254">
        <v>722.47209420523836</v>
      </c>
    </row>
    <row r="21" spans="1:17" x14ac:dyDescent="0.35">
      <c r="C21" s="53" t="s">
        <v>118</v>
      </c>
      <c r="D21" s="17"/>
      <c r="E21" s="17"/>
      <c r="I21" s="271">
        <v>389.51160266716852</v>
      </c>
      <c r="J21" s="249">
        <v>182.15093127152926</v>
      </c>
      <c r="K21" s="249">
        <v>49.353098787567696</v>
      </c>
      <c r="L21" s="249">
        <v>179.29467458467423</v>
      </c>
      <c r="M21" s="254">
        <v>30545.680823457966</v>
      </c>
      <c r="N21" s="268"/>
      <c r="O21" s="236"/>
      <c r="P21" s="254">
        <v>31345.991130768907</v>
      </c>
    </row>
    <row r="22" spans="1:17" x14ac:dyDescent="0.35">
      <c r="B22" s="14"/>
      <c r="C22" s="21" t="s">
        <v>102</v>
      </c>
      <c r="I22" s="289"/>
      <c r="J22" s="290"/>
      <c r="K22" s="290"/>
      <c r="L22" s="290"/>
      <c r="M22" s="295"/>
      <c r="N22" s="268"/>
      <c r="O22" s="236"/>
      <c r="P22" s="246"/>
    </row>
    <row r="23" spans="1:17" x14ac:dyDescent="0.35">
      <c r="C23" s="53" t="s">
        <v>119</v>
      </c>
      <c r="E23" s="51"/>
      <c r="F23" s="51"/>
      <c r="G23" s="7"/>
      <c r="I23" s="271"/>
      <c r="J23" s="249"/>
      <c r="K23" s="249">
        <v>16.2822058</v>
      </c>
      <c r="L23" s="249">
        <v>35.679561399999997</v>
      </c>
      <c r="M23" s="254">
        <v>0</v>
      </c>
      <c r="N23" s="253"/>
      <c r="O23" s="240"/>
      <c r="P23" s="254">
        <v>51.961767199999997</v>
      </c>
    </row>
    <row r="24" spans="1:17" x14ac:dyDescent="0.35">
      <c r="C24" s="53" t="s">
        <v>120</v>
      </c>
      <c r="I24" s="271">
        <v>389.51160266716852</v>
      </c>
      <c r="J24" s="249">
        <v>182.15093127152926</v>
      </c>
      <c r="K24" s="249">
        <v>33.070892987567696</v>
      </c>
      <c r="L24" s="249">
        <v>143.61511318467421</v>
      </c>
      <c r="M24" s="254">
        <v>30545.680823457966</v>
      </c>
      <c r="N24" s="272"/>
      <c r="O24" s="236"/>
      <c r="P24" s="254">
        <v>31294.029363568905</v>
      </c>
    </row>
    <row r="25" spans="1:17" x14ac:dyDescent="0.35">
      <c r="C25" s="53" t="s">
        <v>121</v>
      </c>
      <c r="I25" s="271">
        <v>0</v>
      </c>
      <c r="J25" s="249">
        <v>0</v>
      </c>
      <c r="K25" s="249">
        <v>0</v>
      </c>
      <c r="L25" s="249">
        <v>0</v>
      </c>
      <c r="M25" s="254">
        <v>0</v>
      </c>
      <c r="N25" s="272"/>
      <c r="O25" s="236"/>
      <c r="P25" s="254">
        <v>0</v>
      </c>
    </row>
    <row r="26" spans="1:17" s="2" customFormat="1" x14ac:dyDescent="0.35">
      <c r="G26" s="296"/>
      <c r="H26" s="296"/>
      <c r="I26" s="210"/>
      <c r="J26" s="210"/>
      <c r="K26" s="210"/>
      <c r="L26" s="210"/>
      <c r="M26" s="210"/>
      <c r="N26" s="18"/>
      <c r="P26" s="211"/>
    </row>
    <row r="27" spans="1:17" x14ac:dyDescent="0.35">
      <c r="C27" s="5" t="s">
        <v>122</v>
      </c>
      <c r="G27" s="19"/>
      <c r="H27" s="19"/>
      <c r="I27" s="19"/>
      <c r="J27" s="19"/>
      <c r="K27" s="19"/>
      <c r="L27" s="19"/>
      <c r="M27" s="19"/>
      <c r="N27" s="19"/>
    </row>
    <row r="28" spans="1:17" x14ac:dyDescent="0.35">
      <c r="C28" t="s">
        <v>123</v>
      </c>
      <c r="G28" s="19"/>
      <c r="H28" s="19"/>
      <c r="I28" s="274">
        <v>0.6</v>
      </c>
      <c r="J28" s="275">
        <v>0.2</v>
      </c>
      <c r="K28" s="275">
        <v>0.4</v>
      </c>
      <c r="L28" s="297">
        <v>0.25</v>
      </c>
      <c r="M28" s="276">
        <v>0</v>
      </c>
      <c r="N28" s="20"/>
    </row>
    <row r="29" spans="1:17" x14ac:dyDescent="0.35">
      <c r="C29" t="s">
        <v>576</v>
      </c>
      <c r="G29" s="19"/>
      <c r="H29" s="19"/>
      <c r="I29" s="20"/>
      <c r="J29" s="20"/>
      <c r="K29" s="20"/>
      <c r="L29" s="273">
        <v>0.83760067290388407</v>
      </c>
      <c r="M29" s="20"/>
      <c r="N29" s="20"/>
    </row>
    <row r="30" spans="1:17" x14ac:dyDescent="0.35">
      <c r="G30" s="19"/>
      <c r="H30" s="19"/>
      <c r="I30" s="19"/>
      <c r="J30" s="19"/>
      <c r="K30" s="19"/>
      <c r="L30" s="19"/>
      <c r="M30" s="19"/>
      <c r="N30" s="19"/>
    </row>
    <row r="31" spans="1:17" x14ac:dyDescent="0.35">
      <c r="G31" s="19"/>
      <c r="H31" s="19"/>
      <c r="I31" s="19"/>
      <c r="J31" s="19"/>
      <c r="K31" s="19"/>
      <c r="L31" s="19"/>
      <c r="M31" s="19"/>
    </row>
    <row r="32" spans="1:17" x14ac:dyDescent="0.35">
      <c r="B32" s="208" t="s">
        <v>954</v>
      </c>
      <c r="C32" s="209"/>
    </row>
    <row r="33" spans="2:3" x14ac:dyDescent="0.35">
      <c r="B33" t="s">
        <v>704</v>
      </c>
      <c r="C33" s="15">
        <v>1933.8111871132021</v>
      </c>
    </row>
    <row r="34" spans="2:3" x14ac:dyDescent="0.35">
      <c r="B34" t="s">
        <v>698</v>
      </c>
      <c r="C34" s="15">
        <v>598.40989620089783</v>
      </c>
    </row>
    <row r="35" spans="2:3" x14ac:dyDescent="0.35">
      <c r="B35" t="s">
        <v>903</v>
      </c>
      <c r="C35" s="15">
        <v>227.68866408941159</v>
      </c>
    </row>
    <row r="36" spans="2:3" x14ac:dyDescent="0.35">
      <c r="B36" t="s">
        <v>908</v>
      </c>
      <c r="C36" s="15">
        <v>36.161634232988284</v>
      </c>
    </row>
    <row r="37" spans="2:3" x14ac:dyDescent="0.35">
      <c r="C37" s="2"/>
    </row>
    <row r="38" spans="2:3" x14ac:dyDescent="0.35">
      <c r="C38" s="15"/>
    </row>
    <row r="39" spans="2:3" x14ac:dyDescent="0.35">
      <c r="C39" s="2"/>
    </row>
    <row r="40" spans="2:3" x14ac:dyDescent="0.35">
      <c r="C40" s="2"/>
    </row>
    <row r="41" spans="2:3" x14ac:dyDescent="0.35">
      <c r="C41" s="2"/>
    </row>
    <row r="42" spans="2:3" x14ac:dyDescent="0.35">
      <c r="C42" s="2"/>
    </row>
    <row r="43" spans="2:3" x14ac:dyDescent="0.35">
      <c r="C43" s="2"/>
    </row>
    <row r="44" spans="2:3" x14ac:dyDescent="0.35">
      <c r="C44" s="2"/>
    </row>
    <row r="45" spans="2:3" x14ac:dyDescent="0.35">
      <c r="C45" s="2"/>
    </row>
    <row r="46" spans="2:3" x14ac:dyDescent="0.35">
      <c r="C46" s="2"/>
    </row>
    <row r="47" spans="2:3" x14ac:dyDescent="0.35">
      <c r="C47" s="2"/>
    </row>
    <row r="48" spans="2:3" x14ac:dyDescent="0.35">
      <c r="C48" s="2"/>
    </row>
    <row r="49" spans="2:3" x14ac:dyDescent="0.35">
      <c r="B49" s="208" t="s">
        <v>953</v>
      </c>
      <c r="C49" s="85"/>
    </row>
    <row r="50" spans="2:3" x14ac:dyDescent="0.35">
      <c r="B50" t="s">
        <v>704</v>
      </c>
      <c r="C50" s="100">
        <v>584.26740400075278</v>
      </c>
    </row>
    <row r="51" spans="2:3" x14ac:dyDescent="0.35">
      <c r="B51" t="s">
        <v>98</v>
      </c>
      <c r="C51" s="100">
        <v>59.764891528224744</v>
      </c>
    </row>
    <row r="52" spans="2:3" x14ac:dyDescent="0.35">
      <c r="B52" t="s">
        <v>903</v>
      </c>
      <c r="C52" s="100">
        <v>45.537732817882322</v>
      </c>
    </row>
    <row r="53" spans="2:3" x14ac:dyDescent="0.35">
      <c r="B53" s="2" t="s">
        <v>908</v>
      </c>
      <c r="C53" s="100">
        <v>32.902065858378471</v>
      </c>
    </row>
  </sheetData>
  <mergeCells count="3">
    <mergeCell ref="A6:M6"/>
    <mergeCell ref="I7:L7"/>
    <mergeCell ref="C8:H8"/>
  </mergeCells>
  <pageMargins left="0.7" right="0.7" top="0.75" bottom="0.75" header="0.3" footer="0.3"/>
  <pageSetup scale="5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0">
    <tabColor rgb="FF002060"/>
    <pageSetUpPr fitToPage="1"/>
  </sheetPr>
  <dimension ref="A5:L111"/>
  <sheetViews>
    <sheetView showGridLines="0" zoomScale="85" zoomScaleNormal="85" workbookViewId="0">
      <selection activeCell="C58" sqref="C58"/>
    </sheetView>
  </sheetViews>
  <sheetFormatPr baseColWidth="10" defaultColWidth="9.08984375" defaultRowHeight="14.5" outlineLevelRow="1" x14ac:dyDescent="0.35"/>
  <cols>
    <col min="1" max="1" width="3.453125" style="143" customWidth="1"/>
    <col min="2" max="2" width="27" style="143" customWidth="1"/>
    <col min="3" max="3" width="63.36328125" style="143" customWidth="1"/>
    <col min="4" max="4" width="11" style="143" customWidth="1"/>
    <col min="5" max="6" width="9.6328125" style="143" customWidth="1"/>
    <col min="7" max="7" width="15.453125" style="143" customWidth="1"/>
    <col min="8" max="8" width="66.08984375" style="143" customWidth="1"/>
    <col min="9" max="9" width="35.54296875" style="143" customWidth="1"/>
    <col min="10" max="10" width="11.453125" style="143" customWidth="1"/>
    <col min="11" max="11" width="27.90625" style="143" customWidth="1"/>
    <col min="12" max="12" width="15.453125" style="143" customWidth="1"/>
    <col min="13" max="13" width="9.08984375" style="143"/>
    <col min="14" max="14" width="9" style="143" customWidth="1"/>
    <col min="15" max="16384" width="9.08984375" style="143"/>
  </cols>
  <sheetData>
    <row r="5" spans="1:11" ht="15.75" customHeight="1" x14ac:dyDescent="0.35"/>
    <row r="6" spans="1:11" ht="15.75" customHeight="1" x14ac:dyDescent="0.35">
      <c r="G6" s="144"/>
      <c r="H6" s="204" t="s">
        <v>861</v>
      </c>
      <c r="I6" s="204" t="s">
        <v>862</v>
      </c>
      <c r="J6" s="204" t="s">
        <v>863</v>
      </c>
      <c r="K6" s="205" t="s">
        <v>641</v>
      </c>
    </row>
    <row r="7" spans="1:11" ht="15" customHeight="1" x14ac:dyDescent="0.45">
      <c r="B7" s="574" t="s">
        <v>564</v>
      </c>
      <c r="C7" s="311" t="s">
        <v>625</v>
      </c>
      <c r="D7" s="185"/>
      <c r="E7" s="185"/>
      <c r="F7" s="185"/>
      <c r="G7" s="144"/>
      <c r="H7" s="146" t="s">
        <v>177</v>
      </c>
      <c r="K7" s="147"/>
    </row>
    <row r="8" spans="1:11" ht="15" customHeight="1" x14ac:dyDescent="0.45">
      <c r="B8" s="574"/>
      <c r="C8" s="311" t="s">
        <v>848</v>
      </c>
      <c r="D8" s="313"/>
      <c r="E8" s="313"/>
      <c r="F8" s="314"/>
      <c r="G8" s="144"/>
      <c r="H8" t="s">
        <v>1022</v>
      </c>
      <c r="I8" s="143" t="s">
        <v>22</v>
      </c>
      <c r="J8" s="148">
        <v>84167.360855745967</v>
      </c>
      <c r="K8" s="529" t="s">
        <v>645</v>
      </c>
    </row>
    <row r="9" spans="1:11" ht="16.5" x14ac:dyDescent="0.35">
      <c r="B9" s="574"/>
      <c r="C9" s="312" t="s">
        <v>860</v>
      </c>
      <c r="D9" s="152"/>
      <c r="E9" s="152"/>
      <c r="F9" s="315"/>
      <c r="H9" s="332" t="s">
        <v>23</v>
      </c>
      <c r="I9" s="143" t="s">
        <v>524</v>
      </c>
      <c r="J9" s="150">
        <v>17014.850477236534</v>
      </c>
      <c r="K9" s="529" t="s">
        <v>985</v>
      </c>
    </row>
    <row r="10" spans="1:11" x14ac:dyDescent="0.35">
      <c r="B10" s="175">
        <v>1</v>
      </c>
      <c r="C10" s="54" t="s">
        <v>125</v>
      </c>
      <c r="D10" s="173" t="s">
        <v>488</v>
      </c>
      <c r="E10" s="173" t="s">
        <v>489</v>
      </c>
      <c r="F10" s="173" t="s">
        <v>0</v>
      </c>
      <c r="G10" s="7"/>
      <c r="H10" t="s">
        <v>178</v>
      </c>
      <c r="I10" s="143" t="s">
        <v>523</v>
      </c>
      <c r="J10" s="150">
        <v>3269.0510058096665</v>
      </c>
      <c r="K10" s="529" t="s">
        <v>440</v>
      </c>
    </row>
    <row r="11" spans="1:11" ht="15" customHeight="1" x14ac:dyDescent="0.35">
      <c r="A11" s="90"/>
      <c r="B11" s="57" t="s">
        <v>1</v>
      </c>
      <c r="C11" s="57" t="s">
        <v>485</v>
      </c>
      <c r="D11" s="55">
        <v>167048.50639687397</v>
      </c>
      <c r="E11" s="58"/>
      <c r="F11" s="58"/>
      <c r="H11" s="332" t="s">
        <v>179</v>
      </c>
      <c r="I11" s="143" t="s">
        <v>525</v>
      </c>
      <c r="J11" s="7">
        <v>0.59807660397067519</v>
      </c>
      <c r="K11" s="529"/>
    </row>
    <row r="12" spans="1:11" ht="15" hidden="1" customHeight="1" outlineLevel="1" x14ac:dyDescent="0.35">
      <c r="A12" s="90"/>
      <c r="B12" s="57"/>
      <c r="C12" s="60" t="s">
        <v>51</v>
      </c>
      <c r="D12" s="55">
        <v>99907.803404216</v>
      </c>
      <c r="E12" s="58"/>
      <c r="F12" s="58"/>
      <c r="H12"/>
      <c r="J12" s="150"/>
      <c r="K12" s="529"/>
    </row>
    <row r="13" spans="1:11" ht="15" hidden="1" customHeight="1" outlineLevel="1" x14ac:dyDescent="0.35">
      <c r="A13" s="90"/>
      <c r="B13" s="57"/>
      <c r="C13" s="60" t="s">
        <v>52</v>
      </c>
      <c r="D13" s="55">
        <v>67140.702992657971</v>
      </c>
      <c r="E13" s="58"/>
      <c r="F13" s="58"/>
      <c r="H13"/>
      <c r="J13" s="150"/>
      <c r="K13" s="529"/>
    </row>
    <row r="14" spans="1:11" ht="16.5" collapsed="1" x14ac:dyDescent="0.35">
      <c r="A14" s="90"/>
      <c r="B14" s="57" t="s">
        <v>2</v>
      </c>
      <c r="C14" s="57" t="s">
        <v>486</v>
      </c>
      <c r="D14" s="58"/>
      <c r="E14" s="58"/>
      <c r="F14" s="58"/>
      <c r="H14" t="s">
        <v>1023</v>
      </c>
      <c r="I14" s="143" t="s">
        <v>45</v>
      </c>
      <c r="J14" s="148">
        <v>84167.360855745967</v>
      </c>
      <c r="K14" s="529" t="s">
        <v>645</v>
      </c>
    </row>
    <row r="15" spans="1:11" ht="15" hidden="1" customHeight="1" outlineLevel="1" x14ac:dyDescent="0.35">
      <c r="A15" s="90"/>
      <c r="B15" s="60" t="s">
        <v>41</v>
      </c>
      <c r="C15" s="60" t="s">
        <v>126</v>
      </c>
      <c r="D15" s="58">
        <v>0</v>
      </c>
      <c r="E15" s="58"/>
      <c r="F15" s="58"/>
      <c r="H15"/>
      <c r="K15" s="529"/>
    </row>
    <row r="16" spans="1:11" ht="15" hidden="1" customHeight="1" outlineLevel="1" x14ac:dyDescent="0.35">
      <c r="A16" s="90"/>
      <c r="B16" s="60" t="s">
        <v>42</v>
      </c>
      <c r="C16" s="60" t="s">
        <v>127</v>
      </c>
      <c r="D16" s="58">
        <v>0</v>
      </c>
      <c r="E16" s="58"/>
      <c r="F16" s="58"/>
      <c r="H16"/>
      <c r="K16" s="529"/>
    </row>
    <row r="17" spans="1:12" collapsed="1" x14ac:dyDescent="0.35">
      <c r="A17" s="90"/>
      <c r="B17" s="57" t="s">
        <v>3</v>
      </c>
      <c r="C17" s="57" t="s">
        <v>487</v>
      </c>
      <c r="D17" s="58"/>
      <c r="E17" s="55">
        <v>82881.145541128004</v>
      </c>
      <c r="F17" s="58"/>
      <c r="H17" t="s">
        <v>180</v>
      </c>
      <c r="I17" s="143" t="s">
        <v>47</v>
      </c>
      <c r="J17" s="7">
        <v>0.4961501741549183</v>
      </c>
      <c r="K17" s="529"/>
    </row>
    <row r="18" spans="1:12" ht="15" hidden="1" customHeight="1" outlineLevel="1" x14ac:dyDescent="0.35">
      <c r="A18" s="90"/>
      <c r="B18" s="60" t="s">
        <v>711</v>
      </c>
      <c r="C18" s="60" t="s">
        <v>128</v>
      </c>
      <c r="D18" s="58"/>
      <c r="E18" s="55">
        <v>0</v>
      </c>
      <c r="F18" s="58"/>
      <c r="H18"/>
      <c r="J18" s="150"/>
      <c r="K18" s="529"/>
    </row>
    <row r="19" spans="1:12" ht="15" hidden="1" customHeight="1" outlineLevel="1" x14ac:dyDescent="0.35">
      <c r="A19" s="90"/>
      <c r="B19" s="60" t="s">
        <v>712</v>
      </c>
      <c r="C19" s="60" t="s">
        <v>129</v>
      </c>
      <c r="D19" s="58"/>
      <c r="E19" s="55">
        <v>0</v>
      </c>
      <c r="F19" s="58"/>
      <c r="H19"/>
      <c r="J19" s="150"/>
      <c r="K19" s="529"/>
    </row>
    <row r="20" spans="1:12" ht="15" hidden="1" customHeight="1" outlineLevel="1" x14ac:dyDescent="0.35">
      <c r="A20" s="90"/>
      <c r="B20" s="57"/>
      <c r="C20" s="57" t="s">
        <v>130</v>
      </c>
      <c r="D20" s="58"/>
      <c r="E20" s="55">
        <v>82881.145541128004</v>
      </c>
      <c r="F20" s="58"/>
      <c r="H20"/>
      <c r="K20" s="529"/>
    </row>
    <row r="21" spans="1:12" collapsed="1" x14ac:dyDescent="0.35">
      <c r="A21" s="90"/>
      <c r="B21" s="174" t="s">
        <v>13</v>
      </c>
      <c r="C21" s="174" t="s">
        <v>131</v>
      </c>
      <c r="D21" s="45"/>
      <c r="E21" s="45"/>
      <c r="F21" s="151">
        <v>84167.360855745967</v>
      </c>
      <c r="H21" s="146" t="s">
        <v>181</v>
      </c>
      <c r="K21" s="529"/>
    </row>
    <row r="22" spans="1:12" x14ac:dyDescent="0.35">
      <c r="A22" s="56"/>
      <c r="B22" s="45"/>
      <c r="C22" s="45"/>
      <c r="D22" s="45"/>
      <c r="E22" s="45"/>
      <c r="F22" s="45"/>
      <c r="H22" t="s">
        <v>182</v>
      </c>
      <c r="I22" s="143" t="s">
        <v>567</v>
      </c>
      <c r="J22" s="7">
        <v>0</v>
      </c>
      <c r="K22" s="529"/>
    </row>
    <row r="23" spans="1:12" x14ac:dyDescent="0.35">
      <c r="A23" s="56"/>
      <c r="B23" s="175">
        <v>2</v>
      </c>
      <c r="C23" s="54" t="s">
        <v>15</v>
      </c>
      <c r="D23" s="173" t="s">
        <v>488</v>
      </c>
      <c r="E23" s="173" t="s">
        <v>489</v>
      </c>
      <c r="F23" s="173" t="s">
        <v>0</v>
      </c>
      <c r="H23" t="s">
        <v>183</v>
      </c>
      <c r="I23" s="143" t="s">
        <v>568</v>
      </c>
      <c r="J23" s="7">
        <v>1</v>
      </c>
      <c r="K23" s="529"/>
    </row>
    <row r="24" spans="1:12" ht="15" customHeight="1" x14ac:dyDescent="0.35">
      <c r="A24" s="56"/>
      <c r="B24" s="57" t="s">
        <v>13</v>
      </c>
      <c r="C24" s="57" t="s">
        <v>131</v>
      </c>
      <c r="D24" s="55">
        <v>84167.360855745967</v>
      </c>
      <c r="E24" s="58"/>
      <c r="F24" s="58"/>
      <c r="H24" t="s">
        <v>184</v>
      </c>
      <c r="I24" s="143" t="s">
        <v>569</v>
      </c>
      <c r="J24" s="7">
        <v>0</v>
      </c>
      <c r="K24" s="529"/>
      <c r="L24" s="184"/>
    </row>
    <row r="25" spans="1:12" x14ac:dyDescent="0.35">
      <c r="A25" s="56"/>
      <c r="B25" s="57" t="s">
        <v>4</v>
      </c>
      <c r="C25" s="57" t="s">
        <v>132</v>
      </c>
      <c r="D25" s="58">
        <v>32619.280110889231</v>
      </c>
      <c r="E25" s="58"/>
      <c r="F25" s="58"/>
      <c r="K25" s="529"/>
    </row>
    <row r="26" spans="1:12" x14ac:dyDescent="0.35">
      <c r="A26" s="56"/>
      <c r="B26" s="57" t="s">
        <v>5</v>
      </c>
      <c r="C26" s="57" t="s">
        <v>133</v>
      </c>
      <c r="D26" s="58"/>
      <c r="E26" s="58">
        <v>2796.0713816365001</v>
      </c>
      <c r="F26" s="58"/>
      <c r="H26" s="146" t="s">
        <v>185</v>
      </c>
      <c r="K26" s="529"/>
      <c r="L26" s="183"/>
    </row>
    <row r="27" spans="1:12" ht="15" hidden="1" customHeight="1" outlineLevel="1" x14ac:dyDescent="0.35">
      <c r="A27" s="56"/>
      <c r="B27" s="60" t="s">
        <v>32</v>
      </c>
      <c r="C27" s="60" t="s">
        <v>134</v>
      </c>
      <c r="D27" s="58"/>
      <c r="E27" s="58">
        <v>598.40989620089772</v>
      </c>
      <c r="F27" s="58"/>
      <c r="K27" s="529"/>
      <c r="L27" s="148"/>
    </row>
    <row r="28" spans="1:12" ht="15" hidden="1" customHeight="1" outlineLevel="1" x14ac:dyDescent="0.35">
      <c r="A28" s="56"/>
      <c r="B28" s="60" t="s">
        <v>33</v>
      </c>
      <c r="C28" s="60" t="s">
        <v>124</v>
      </c>
      <c r="D28" s="58"/>
      <c r="E28" s="58">
        <v>1933.8111871132021</v>
      </c>
      <c r="F28" s="58"/>
      <c r="K28" s="529"/>
      <c r="L28" s="184"/>
    </row>
    <row r="29" spans="1:12" ht="15" hidden="1" customHeight="1" outlineLevel="1" x14ac:dyDescent="0.35">
      <c r="A29" s="56"/>
      <c r="B29" s="60" t="s">
        <v>957</v>
      </c>
      <c r="C29" s="60" t="s">
        <v>910</v>
      </c>
      <c r="D29" s="58"/>
      <c r="E29" s="58">
        <v>227.68866408941159</v>
      </c>
      <c r="F29" s="58"/>
      <c r="J29" s="7"/>
      <c r="K29" s="529"/>
    </row>
    <row r="30" spans="1:12" ht="15" hidden="1" customHeight="1" outlineLevel="1" x14ac:dyDescent="0.35">
      <c r="A30" s="56"/>
      <c r="B30" s="60" t="s">
        <v>911</v>
      </c>
      <c r="C30" s="60" t="s">
        <v>909</v>
      </c>
      <c r="D30" s="58"/>
      <c r="E30" s="58">
        <v>36.161634232988284</v>
      </c>
      <c r="F30" s="58"/>
      <c r="J30" s="7"/>
      <c r="K30" s="529"/>
    </row>
    <row r="31" spans="1:12" ht="15" hidden="1" customHeight="1" outlineLevel="1" x14ac:dyDescent="0.35">
      <c r="A31" s="56"/>
      <c r="B31" s="162" t="s">
        <v>30</v>
      </c>
      <c r="C31" s="57" t="s">
        <v>135</v>
      </c>
      <c r="D31" s="58"/>
      <c r="E31" s="58">
        <v>32980.459180455524</v>
      </c>
      <c r="F31" s="58"/>
      <c r="J31" s="7"/>
      <c r="K31" s="529"/>
    </row>
    <row r="32" spans="1:12" ht="15" hidden="1" customHeight="1" outlineLevel="1" x14ac:dyDescent="0.35">
      <c r="A32" s="56"/>
      <c r="B32" s="162" t="s">
        <v>31</v>
      </c>
      <c r="C32" s="57" t="s">
        <v>136</v>
      </c>
      <c r="D32" s="58"/>
      <c r="E32" s="58">
        <v>361.29302463893873</v>
      </c>
      <c r="F32" s="58"/>
      <c r="J32" s="7"/>
      <c r="K32" s="529"/>
    </row>
    <row r="33" spans="1:11" ht="15" hidden="1" customHeight="1" outlineLevel="1" x14ac:dyDescent="0.35">
      <c r="A33" s="56"/>
      <c r="B33" s="57" t="s">
        <v>140</v>
      </c>
      <c r="C33" s="57" t="s">
        <v>496</v>
      </c>
      <c r="D33" s="58"/>
      <c r="E33" s="58">
        <v>33341.752205094461</v>
      </c>
      <c r="F33" s="58"/>
      <c r="J33" s="7"/>
      <c r="K33" s="529"/>
    </row>
    <row r="34" spans="1:11" ht="15" hidden="1" customHeight="1" outlineLevel="1" x14ac:dyDescent="0.35">
      <c r="A34" s="56"/>
      <c r="B34" s="57" t="s">
        <v>141</v>
      </c>
      <c r="C34" s="57" t="s">
        <v>137</v>
      </c>
      <c r="D34" s="58"/>
      <c r="E34" s="58">
        <v>0</v>
      </c>
      <c r="F34" s="58"/>
      <c r="J34" s="7"/>
      <c r="K34" s="529"/>
    </row>
    <row r="35" spans="1:11" collapsed="1" x14ac:dyDescent="0.35">
      <c r="A35" s="56"/>
      <c r="B35" s="57" t="s">
        <v>6</v>
      </c>
      <c r="C35" s="57" t="s">
        <v>138</v>
      </c>
      <c r="D35" s="58"/>
      <c r="E35" s="58">
        <v>30545.680823457966</v>
      </c>
      <c r="F35" s="58"/>
      <c r="H35" s="143" t="s">
        <v>186</v>
      </c>
      <c r="I35" s="185" t="s">
        <v>723</v>
      </c>
      <c r="J35" s="24">
        <v>3.3220376084129255E-2</v>
      </c>
      <c r="K35" s="529"/>
    </row>
    <row r="36" spans="1:11" ht="15" hidden="1" customHeight="1" outlineLevel="1" x14ac:dyDescent="0.35">
      <c r="A36" s="56"/>
      <c r="B36" s="60" t="s">
        <v>34</v>
      </c>
      <c r="C36" s="60" t="s">
        <v>139</v>
      </c>
      <c r="D36" s="58"/>
      <c r="E36" s="58">
        <v>30545.680823457966</v>
      </c>
      <c r="F36" s="58"/>
      <c r="J36" s="7"/>
      <c r="K36" s="529"/>
    </row>
    <row r="37" spans="1:11" collapsed="1" x14ac:dyDescent="0.35">
      <c r="A37" s="56"/>
      <c r="B37" s="174" t="s">
        <v>14</v>
      </c>
      <c r="C37" s="174" t="s">
        <v>204</v>
      </c>
      <c r="D37" s="45"/>
      <c r="E37" s="45"/>
      <c r="F37" s="151">
        <v>83444.888761540729</v>
      </c>
      <c r="H37" s="185" t="s">
        <v>813</v>
      </c>
      <c r="I37" s="185" t="s">
        <v>814</v>
      </c>
      <c r="J37" s="203">
        <v>0.99999999999999978</v>
      </c>
      <c r="K37" s="529"/>
    </row>
    <row r="38" spans="1:11" x14ac:dyDescent="0.35">
      <c r="A38" s="56"/>
      <c r="B38" s="45"/>
      <c r="C38" s="152"/>
      <c r="D38" s="45"/>
      <c r="E38" s="45"/>
      <c r="F38" s="45"/>
      <c r="H38" s="143" t="s">
        <v>187</v>
      </c>
      <c r="I38" s="143" t="s">
        <v>27</v>
      </c>
      <c r="J38" s="7">
        <v>0.39613636290959314</v>
      </c>
      <c r="K38" s="529"/>
    </row>
    <row r="39" spans="1:11" x14ac:dyDescent="0.35">
      <c r="A39" s="56"/>
      <c r="B39" s="175">
        <v>3</v>
      </c>
      <c r="C39" s="54" t="s">
        <v>142</v>
      </c>
      <c r="D39" s="173" t="s">
        <v>488</v>
      </c>
      <c r="E39" s="173" t="s">
        <v>489</v>
      </c>
      <c r="F39" s="173" t="s">
        <v>0</v>
      </c>
      <c r="H39" s="143" t="s">
        <v>188</v>
      </c>
      <c r="I39" s="143" t="s">
        <v>517</v>
      </c>
      <c r="J39" s="7">
        <v>0.69161724547295733</v>
      </c>
      <c r="K39" s="529"/>
    </row>
    <row r="40" spans="1:11" ht="15" customHeight="1" x14ac:dyDescent="0.35">
      <c r="A40" s="56"/>
      <c r="B40" s="57" t="s">
        <v>5</v>
      </c>
      <c r="C40" s="57" t="s">
        <v>133</v>
      </c>
      <c r="D40" s="58">
        <v>2796.0713816365001</v>
      </c>
      <c r="E40" s="58"/>
      <c r="F40" s="58"/>
      <c r="H40" s="143" t="s">
        <v>189</v>
      </c>
      <c r="I40" s="143" t="s">
        <v>518</v>
      </c>
      <c r="J40" s="7">
        <v>0.21401810416251144</v>
      </c>
      <c r="K40" s="529"/>
    </row>
    <row r="41" spans="1:11" x14ac:dyDescent="0.35">
      <c r="A41" s="56"/>
      <c r="B41" s="57" t="s">
        <v>6</v>
      </c>
      <c r="C41" s="57" t="s">
        <v>138</v>
      </c>
      <c r="D41" s="58">
        <v>30545.680823457966</v>
      </c>
      <c r="E41" s="58"/>
      <c r="F41" s="58"/>
      <c r="H41" s="143" t="s">
        <v>190</v>
      </c>
      <c r="I41" s="153" t="s">
        <v>519</v>
      </c>
      <c r="J41" s="154">
        <v>2.7920561796248473E-2</v>
      </c>
      <c r="K41" s="529"/>
    </row>
    <row r="42" spans="1:11" x14ac:dyDescent="0.35">
      <c r="A42" s="56"/>
      <c r="B42" s="57" t="s">
        <v>29</v>
      </c>
      <c r="C42" s="57" t="s">
        <v>143</v>
      </c>
      <c r="D42" s="58">
        <v>0</v>
      </c>
      <c r="E42" s="58"/>
      <c r="F42" s="58"/>
      <c r="K42" s="529"/>
    </row>
    <row r="43" spans="1:11" x14ac:dyDescent="0.35">
      <c r="A43" s="56"/>
      <c r="B43" s="57" t="s">
        <v>18</v>
      </c>
      <c r="C43" s="57" t="s">
        <v>144</v>
      </c>
      <c r="D43" s="58">
        <v>0</v>
      </c>
      <c r="E43" s="58"/>
      <c r="F43" s="58"/>
      <c r="K43" s="529"/>
    </row>
    <row r="44" spans="1:11" x14ac:dyDescent="0.35">
      <c r="A44" s="56"/>
      <c r="B44" s="57" t="s">
        <v>16</v>
      </c>
      <c r="C44" s="57" t="s">
        <v>145</v>
      </c>
      <c r="D44" s="58">
        <v>0</v>
      </c>
      <c r="E44" s="58"/>
      <c r="F44" s="58"/>
      <c r="H44" s="146" t="s">
        <v>191</v>
      </c>
      <c r="K44" s="529"/>
    </row>
    <row r="45" spans="1:11" x14ac:dyDescent="0.35">
      <c r="A45" s="56"/>
      <c r="B45" s="57" t="s">
        <v>7</v>
      </c>
      <c r="C45" s="57" t="s">
        <v>146</v>
      </c>
      <c r="D45" s="58"/>
      <c r="E45" s="58">
        <v>1273.2889801203219</v>
      </c>
      <c r="F45" s="58"/>
      <c r="H45" s="143" t="s">
        <v>192</v>
      </c>
      <c r="I45" s="143" t="s">
        <v>565</v>
      </c>
      <c r="J45" s="7">
        <v>0.45538500500480222</v>
      </c>
      <c r="K45" s="529"/>
    </row>
    <row r="46" spans="1:11" ht="15" hidden="1" customHeight="1" outlineLevel="1" x14ac:dyDescent="0.35">
      <c r="A46" s="56"/>
      <c r="B46" s="60" t="s">
        <v>35</v>
      </c>
      <c r="C46" s="60" t="s">
        <v>147</v>
      </c>
      <c r="D46" s="58"/>
      <c r="E46" s="58">
        <v>313.25679967504095</v>
      </c>
      <c r="F46" s="58"/>
      <c r="H46" s="143" t="s">
        <v>147</v>
      </c>
      <c r="I46" s="143" t="s">
        <v>39</v>
      </c>
      <c r="J46" s="7">
        <v>0.52348198394412015</v>
      </c>
      <c r="K46" s="529"/>
    </row>
    <row r="47" spans="1:11" ht="15" hidden="1" customHeight="1" outlineLevel="1" x14ac:dyDescent="0.35">
      <c r="A47" s="56"/>
      <c r="B47" s="60" t="s">
        <v>36</v>
      </c>
      <c r="C47" s="60" t="s">
        <v>148</v>
      </c>
      <c r="D47" s="58"/>
      <c r="E47" s="58">
        <v>960.0321804452808</v>
      </c>
      <c r="F47" s="58"/>
      <c r="H47" s="143" t="s">
        <v>193</v>
      </c>
      <c r="I47" s="143" t="s">
        <v>40</v>
      </c>
      <c r="J47" s="7">
        <v>0.49644566483164215</v>
      </c>
      <c r="K47" s="529"/>
    </row>
    <row r="48" spans="1:11" collapsed="1" x14ac:dyDescent="0.35">
      <c r="A48" s="56"/>
      <c r="B48" s="57" t="s">
        <v>17</v>
      </c>
      <c r="C48" s="57" t="s">
        <v>149</v>
      </c>
      <c r="D48" s="58"/>
      <c r="E48" s="58">
        <v>0</v>
      </c>
      <c r="F48" s="58"/>
      <c r="H48" s="143" t="s">
        <v>194</v>
      </c>
      <c r="I48" s="143" t="s">
        <v>566</v>
      </c>
      <c r="J48" s="7">
        <v>0</v>
      </c>
      <c r="K48" s="529"/>
    </row>
    <row r="49" spans="1:11" x14ac:dyDescent="0.35">
      <c r="A49" s="56"/>
      <c r="B49" s="174" t="s">
        <v>719</v>
      </c>
      <c r="C49" s="174" t="s">
        <v>150</v>
      </c>
      <c r="D49" s="45"/>
      <c r="E49" s="45"/>
      <c r="F49" s="176">
        <v>32068.463224974148</v>
      </c>
      <c r="K49" s="529"/>
    </row>
    <row r="50" spans="1:11" ht="15" hidden="1" customHeight="1" outlineLevel="1" x14ac:dyDescent="0.35">
      <c r="A50" s="56"/>
      <c r="B50" s="57" t="s">
        <v>38</v>
      </c>
      <c r="C50" s="57" t="s">
        <v>151</v>
      </c>
      <c r="D50" s="57"/>
      <c r="E50" s="57"/>
      <c r="F50" s="58">
        <v>239.05956611289898</v>
      </c>
      <c r="J50" s="148"/>
      <c r="K50" s="529"/>
    </row>
    <row r="51" spans="1:11" ht="15" hidden="1" customHeight="1" outlineLevel="1" x14ac:dyDescent="0.35">
      <c r="A51" s="56"/>
      <c r="B51" s="57" t="s">
        <v>38</v>
      </c>
      <c r="C51" s="57" t="s">
        <v>152</v>
      </c>
      <c r="D51" s="57"/>
      <c r="E51" s="57"/>
      <c r="F51" s="58">
        <v>973.77900666792129</v>
      </c>
      <c r="J51" s="148"/>
      <c r="K51" s="529"/>
    </row>
    <row r="52" spans="1:11" ht="15" hidden="1" customHeight="1" outlineLevel="1" x14ac:dyDescent="0.35">
      <c r="A52" s="56"/>
      <c r="B52" s="57" t="s">
        <v>38</v>
      </c>
      <c r="C52" s="57" t="s">
        <v>913</v>
      </c>
      <c r="D52" s="57"/>
      <c r="E52" s="57"/>
      <c r="F52" s="58">
        <v>227.68866408941159</v>
      </c>
      <c r="H52" s="185"/>
      <c r="I52" s="185"/>
      <c r="J52" s="148"/>
      <c r="K52" s="529"/>
    </row>
    <row r="53" spans="1:11" ht="15" hidden="1" customHeight="1" outlineLevel="1" x14ac:dyDescent="0.35">
      <c r="A53" s="56"/>
      <c r="B53" s="57" t="s">
        <v>38</v>
      </c>
      <c r="C53" s="57" t="s">
        <v>912</v>
      </c>
      <c r="D53" s="57"/>
      <c r="E53" s="57"/>
      <c r="F53" s="58">
        <v>82.255164645946167</v>
      </c>
      <c r="H53" s="185"/>
      <c r="I53" s="185"/>
      <c r="J53" s="148"/>
      <c r="K53" s="529"/>
    </row>
    <row r="54" spans="1:11" ht="15" hidden="1" customHeight="1" outlineLevel="1" x14ac:dyDescent="0.35">
      <c r="A54" s="56"/>
      <c r="B54" s="57" t="s">
        <v>38</v>
      </c>
      <c r="C54" s="57" t="s">
        <v>153</v>
      </c>
      <c r="D54" s="57"/>
      <c r="E54" s="57"/>
      <c r="F54" s="58">
        <v>30545.680823457966</v>
      </c>
      <c r="H54" s="185"/>
      <c r="I54" s="185"/>
      <c r="J54" s="148"/>
      <c r="K54" s="529"/>
    </row>
    <row r="55" spans="1:11" collapsed="1" x14ac:dyDescent="0.35">
      <c r="A55" s="56"/>
      <c r="B55" s="155"/>
      <c r="C55" s="155"/>
      <c r="D55" s="45"/>
      <c r="E55" s="45"/>
      <c r="F55" s="156"/>
      <c r="H55" s="186" t="s">
        <v>195</v>
      </c>
      <c r="I55" s="185"/>
      <c r="J55" s="148"/>
      <c r="K55" s="529"/>
    </row>
    <row r="56" spans="1:11" x14ac:dyDescent="0.35">
      <c r="A56" s="56"/>
      <c r="B56" s="45"/>
      <c r="C56" s="45"/>
      <c r="D56" s="45"/>
      <c r="E56" s="45"/>
      <c r="F56" s="45"/>
      <c r="H56" s="185" t="s">
        <v>722</v>
      </c>
      <c r="I56" s="185" t="s">
        <v>46</v>
      </c>
      <c r="J56" s="7">
        <v>0.14376095976298112</v>
      </c>
      <c r="K56" s="529"/>
    </row>
    <row r="57" spans="1:11" x14ac:dyDescent="0.35">
      <c r="A57" s="56"/>
      <c r="B57" s="175">
        <v>4</v>
      </c>
      <c r="C57" s="54" t="s">
        <v>154</v>
      </c>
      <c r="D57" s="173" t="s">
        <v>488</v>
      </c>
      <c r="E57" s="173" t="s">
        <v>489</v>
      </c>
      <c r="F57" s="173" t="s">
        <v>0</v>
      </c>
      <c r="H57" s="185" t="s">
        <v>720</v>
      </c>
      <c r="I57" s="185" t="s">
        <v>721</v>
      </c>
      <c r="J57" s="7">
        <v>0.51982187010760483</v>
      </c>
      <c r="K57" s="529"/>
    </row>
    <row r="58" spans="1:11" x14ac:dyDescent="0.35">
      <c r="A58" s="56"/>
      <c r="B58" s="57" t="s">
        <v>719</v>
      </c>
      <c r="C58" s="57" t="s">
        <v>155</v>
      </c>
      <c r="D58" s="58">
        <v>32068.463224974148</v>
      </c>
      <c r="E58" s="58"/>
      <c r="F58" s="58"/>
      <c r="H58" s="185"/>
      <c r="I58" s="185"/>
      <c r="K58" s="529"/>
    </row>
    <row r="59" spans="1:11" x14ac:dyDescent="0.35">
      <c r="A59" s="56"/>
      <c r="B59" s="57"/>
      <c r="C59" s="57" t="s">
        <v>603</v>
      </c>
      <c r="D59" s="58"/>
      <c r="E59" s="58">
        <v>722.47209420523836</v>
      </c>
      <c r="F59" s="58"/>
      <c r="K59" s="529"/>
    </row>
    <row r="60" spans="1:11" ht="15" hidden="1" customHeight="1" outlineLevel="1" x14ac:dyDescent="0.35">
      <c r="A60" s="56"/>
      <c r="B60" s="57"/>
      <c r="C60" s="60" t="s">
        <v>156</v>
      </c>
      <c r="D60" s="58"/>
      <c r="E60" s="58">
        <v>59.764891528224744</v>
      </c>
      <c r="F60" s="58"/>
      <c r="K60" s="529"/>
    </row>
    <row r="61" spans="1:11" ht="15" hidden="1" customHeight="1" outlineLevel="1" x14ac:dyDescent="0.35">
      <c r="A61" s="56"/>
      <c r="B61" s="57"/>
      <c r="C61" s="60" t="s">
        <v>157</v>
      </c>
      <c r="D61" s="58"/>
      <c r="E61" s="58">
        <v>584.26740400075278</v>
      </c>
      <c r="F61" s="58"/>
      <c r="K61" s="529"/>
    </row>
    <row r="62" spans="1:11" ht="15" hidden="1" customHeight="1" outlineLevel="1" x14ac:dyDescent="0.35">
      <c r="A62" s="56"/>
      <c r="B62" s="57"/>
      <c r="C62" s="60" t="s">
        <v>914</v>
      </c>
      <c r="D62" s="58"/>
      <c r="E62" s="58">
        <v>45.537732817882322</v>
      </c>
      <c r="F62" s="58"/>
      <c r="K62" s="529"/>
    </row>
    <row r="63" spans="1:11" ht="15" hidden="1" customHeight="1" outlineLevel="1" x14ac:dyDescent="0.35">
      <c r="A63" s="56"/>
      <c r="B63" s="57"/>
      <c r="C63" s="60" t="s">
        <v>915</v>
      </c>
      <c r="D63" s="58"/>
      <c r="E63" s="58">
        <v>32.902065858378471</v>
      </c>
      <c r="F63" s="58"/>
      <c r="K63" s="529"/>
    </row>
    <row r="64" spans="1:11" collapsed="1" x14ac:dyDescent="0.35">
      <c r="A64" s="56"/>
      <c r="B64" s="174" t="s">
        <v>20</v>
      </c>
      <c r="C64" s="174" t="s">
        <v>495</v>
      </c>
      <c r="D64" s="45"/>
      <c r="E64" s="45"/>
      <c r="F64" s="176">
        <v>31345.991130768911</v>
      </c>
      <c r="H64" s="31" t="s">
        <v>196</v>
      </c>
      <c r="K64" s="529"/>
    </row>
    <row r="65" spans="1:11" x14ac:dyDescent="0.35">
      <c r="A65" s="56"/>
      <c r="B65" s="45"/>
      <c r="C65" s="45"/>
      <c r="D65" s="45"/>
      <c r="E65" s="45"/>
      <c r="F65" s="45"/>
      <c r="H65" s="143" t="s">
        <v>197</v>
      </c>
      <c r="J65" s="200">
        <v>4.9466999999999999</v>
      </c>
      <c r="K65" s="529" t="s">
        <v>497</v>
      </c>
    </row>
    <row r="66" spans="1:11" ht="16.5" x14ac:dyDescent="0.35">
      <c r="A66" s="56"/>
      <c r="B66" s="175">
        <v>5</v>
      </c>
      <c r="C66" s="54" t="s">
        <v>158</v>
      </c>
      <c r="D66" s="173" t="s">
        <v>488</v>
      </c>
      <c r="E66" s="173" t="s">
        <v>489</v>
      </c>
      <c r="F66" s="173" t="s">
        <v>0</v>
      </c>
      <c r="H66" s="143" t="s">
        <v>198</v>
      </c>
      <c r="J66" s="148">
        <v>51100</v>
      </c>
      <c r="K66" s="529" t="s">
        <v>981</v>
      </c>
    </row>
    <row r="67" spans="1:11" ht="16.5" x14ac:dyDescent="0.35">
      <c r="A67" s="56"/>
      <c r="B67" s="57" t="s">
        <v>20</v>
      </c>
      <c r="C67" s="57" t="s">
        <v>495</v>
      </c>
      <c r="D67" s="58">
        <v>31345.991130768911</v>
      </c>
      <c r="E67" s="157"/>
      <c r="F67" s="157"/>
      <c r="H67" s="143" t="s">
        <v>199</v>
      </c>
      <c r="J67" s="158">
        <v>96.80430528375733</v>
      </c>
      <c r="K67" s="529" t="s">
        <v>986</v>
      </c>
    </row>
    <row r="68" spans="1:11" ht="15" hidden="1" customHeight="1" outlineLevel="1" x14ac:dyDescent="0.35">
      <c r="A68" s="56"/>
      <c r="B68" s="57"/>
      <c r="C68" s="60" t="s">
        <v>159</v>
      </c>
      <c r="D68" s="58">
        <v>179.29467458467423</v>
      </c>
      <c r="E68" s="157"/>
      <c r="F68" s="157"/>
    </row>
    <row r="69" spans="1:11" ht="15" hidden="1" customHeight="1" outlineLevel="1" x14ac:dyDescent="0.35">
      <c r="A69" s="56"/>
      <c r="B69" s="57"/>
      <c r="C69" s="60" t="s">
        <v>160</v>
      </c>
      <c r="D69" s="58">
        <v>389.51160266716852</v>
      </c>
      <c r="E69" s="157"/>
      <c r="F69" s="157"/>
    </row>
    <row r="70" spans="1:11" ht="15" hidden="1" customHeight="1" outlineLevel="1" x14ac:dyDescent="0.35">
      <c r="A70" s="56"/>
      <c r="B70" s="57"/>
      <c r="C70" s="60" t="s">
        <v>917</v>
      </c>
      <c r="D70" s="58">
        <v>182.15093127152926</v>
      </c>
      <c r="E70" s="157"/>
      <c r="F70" s="157"/>
    </row>
    <row r="71" spans="1:11" ht="15" hidden="1" customHeight="1" outlineLevel="1" x14ac:dyDescent="0.35">
      <c r="A71" s="56"/>
      <c r="B71" s="57"/>
      <c r="C71" s="60" t="s">
        <v>916</v>
      </c>
      <c r="D71" s="58">
        <v>49.353098787567696</v>
      </c>
      <c r="E71" s="157"/>
      <c r="F71" s="157"/>
    </row>
    <row r="72" spans="1:11" ht="15" hidden="1" customHeight="1" outlineLevel="1" x14ac:dyDescent="0.35">
      <c r="A72" s="56"/>
      <c r="B72" s="57"/>
      <c r="C72" s="60" t="s">
        <v>161</v>
      </c>
      <c r="D72" s="58">
        <v>30545.680823457966</v>
      </c>
      <c r="E72" s="157"/>
      <c r="F72" s="157"/>
    </row>
    <row r="73" spans="1:11" ht="15" hidden="1" customHeight="1" outlineLevel="1" x14ac:dyDescent="0.35">
      <c r="A73" s="56"/>
      <c r="B73" s="57" t="s">
        <v>37</v>
      </c>
      <c r="C73" s="57" t="s">
        <v>162</v>
      </c>
      <c r="D73" s="58">
        <v>51.961767199999997</v>
      </c>
      <c r="E73" s="157"/>
      <c r="F73" s="157"/>
    </row>
    <row r="74" spans="1:11" ht="15" hidden="1" customHeight="1" outlineLevel="1" x14ac:dyDescent="0.35">
      <c r="A74" s="56"/>
      <c r="B74" s="57" t="s">
        <v>176</v>
      </c>
      <c r="C74" s="57" t="s">
        <v>163</v>
      </c>
      <c r="D74" s="58">
        <v>27.010863000000001</v>
      </c>
      <c r="E74" s="157"/>
      <c r="F74" s="157"/>
    </row>
    <row r="75" spans="1:11" collapsed="1" x14ac:dyDescent="0.35">
      <c r="A75" s="56"/>
      <c r="B75" s="57" t="s">
        <v>8</v>
      </c>
      <c r="C75" s="57" t="s">
        <v>146</v>
      </c>
      <c r="D75" s="58">
        <v>1273.2889801203219</v>
      </c>
      <c r="E75" s="157"/>
      <c r="F75" s="157"/>
      <c r="H75" s="23" t="s">
        <v>200</v>
      </c>
    </row>
    <row r="76" spans="1:11" x14ac:dyDescent="0.35">
      <c r="A76" s="56"/>
      <c r="B76" s="57" t="s">
        <v>9</v>
      </c>
      <c r="C76" s="57" t="s">
        <v>164</v>
      </c>
      <c r="D76" s="58"/>
      <c r="E76" s="58">
        <v>0</v>
      </c>
      <c r="F76" s="157"/>
    </row>
    <row r="77" spans="1:11" x14ac:dyDescent="0.35">
      <c r="A77" s="56"/>
      <c r="B77" s="57" t="s">
        <v>16</v>
      </c>
      <c r="C77" s="57" t="s">
        <v>165</v>
      </c>
      <c r="D77" s="58"/>
      <c r="E77" s="58">
        <v>0</v>
      </c>
      <c r="F77" s="58"/>
    </row>
    <row r="78" spans="1:11" x14ac:dyDescent="0.35">
      <c r="A78" s="56"/>
      <c r="B78" s="159" t="s">
        <v>4</v>
      </c>
      <c r="C78" s="174" t="s">
        <v>132</v>
      </c>
      <c r="D78" s="45"/>
      <c r="E78" s="45"/>
      <c r="F78" s="176">
        <v>32619.280110889231</v>
      </c>
      <c r="G78" s="150"/>
    </row>
    <row r="79" spans="1:11" x14ac:dyDescent="0.35">
      <c r="A79" s="56"/>
      <c r="B79" s="45"/>
      <c r="C79" s="45"/>
      <c r="D79" s="45"/>
      <c r="E79" s="45"/>
      <c r="F79" s="45"/>
    </row>
    <row r="80" spans="1:11" x14ac:dyDescent="0.35">
      <c r="A80" s="56"/>
      <c r="B80" s="175">
        <v>6</v>
      </c>
      <c r="C80" s="54" t="s">
        <v>166</v>
      </c>
      <c r="D80" s="173" t="s">
        <v>488</v>
      </c>
      <c r="E80" s="173" t="s">
        <v>489</v>
      </c>
      <c r="F80" s="173" t="s">
        <v>0</v>
      </c>
      <c r="G80" s="145"/>
    </row>
    <row r="81" spans="1:7" ht="15" customHeight="1" x14ac:dyDescent="0.35">
      <c r="A81" s="56"/>
      <c r="B81" s="57" t="s">
        <v>14</v>
      </c>
      <c r="C81" s="65" t="s">
        <v>204</v>
      </c>
      <c r="D81" s="55">
        <v>83444.888761540729</v>
      </c>
      <c r="E81" s="58"/>
      <c r="F81" s="180"/>
      <c r="G81" s="145"/>
    </row>
    <row r="82" spans="1:7" x14ac:dyDescent="0.35">
      <c r="A82" s="56"/>
      <c r="B82" s="181" t="s">
        <v>10</v>
      </c>
      <c r="C82" s="65" t="s">
        <v>493</v>
      </c>
      <c r="D82" s="58"/>
      <c r="E82" s="58">
        <v>39500</v>
      </c>
      <c r="F82" s="180"/>
      <c r="G82" s="145"/>
    </row>
    <row r="83" spans="1:7" ht="15" hidden="1" customHeight="1" outlineLevel="1" x14ac:dyDescent="0.35">
      <c r="A83" s="56"/>
      <c r="B83" s="60" t="s">
        <v>43</v>
      </c>
      <c r="C83" s="60" t="s">
        <v>167</v>
      </c>
      <c r="D83" s="58"/>
      <c r="E83" s="58"/>
      <c r="F83" s="180"/>
      <c r="G83" s="145"/>
    </row>
    <row r="84" spans="1:7" ht="15" hidden="1" customHeight="1" outlineLevel="1" x14ac:dyDescent="0.35">
      <c r="A84" s="56"/>
      <c r="B84" s="60" t="s">
        <v>44</v>
      </c>
      <c r="C84" s="60" t="s">
        <v>168</v>
      </c>
      <c r="D84" s="58"/>
      <c r="E84" s="58">
        <v>39500</v>
      </c>
      <c r="F84" s="180"/>
      <c r="G84" s="145"/>
    </row>
    <row r="85" spans="1:7" collapsed="1" x14ac:dyDescent="0.35">
      <c r="A85" s="56"/>
      <c r="B85" s="57" t="s">
        <v>11</v>
      </c>
      <c r="C85" s="57" t="s">
        <v>494</v>
      </c>
      <c r="D85" s="58"/>
      <c r="E85" s="55">
        <v>43755.789092143481</v>
      </c>
      <c r="F85" s="58"/>
      <c r="G85" s="145"/>
    </row>
    <row r="86" spans="1:7" x14ac:dyDescent="0.35">
      <c r="A86" s="56"/>
      <c r="B86" s="159" t="s">
        <v>21</v>
      </c>
      <c r="C86" s="174" t="s">
        <v>169</v>
      </c>
      <c r="D86" s="45"/>
      <c r="E86" s="45"/>
      <c r="F86" s="151">
        <v>189.09966939724836</v>
      </c>
      <c r="G86" s="145"/>
    </row>
    <row r="87" spans="1:7" x14ac:dyDescent="0.35">
      <c r="A87" s="56"/>
      <c r="B87" s="45"/>
      <c r="C87" s="45"/>
      <c r="D87" s="45"/>
      <c r="E87" s="45"/>
      <c r="F87" s="45"/>
    </row>
    <row r="88" spans="1:7" x14ac:dyDescent="0.35">
      <c r="A88" s="56"/>
      <c r="B88" s="45"/>
      <c r="C88" s="45"/>
      <c r="D88" s="45"/>
      <c r="E88" s="45"/>
      <c r="F88" s="45"/>
    </row>
    <row r="89" spans="1:7" x14ac:dyDescent="0.35">
      <c r="A89" s="56"/>
      <c r="B89" s="175">
        <v>7</v>
      </c>
      <c r="C89" s="54" t="s">
        <v>170</v>
      </c>
      <c r="D89" s="173" t="s">
        <v>173</v>
      </c>
      <c r="E89" s="173" t="s">
        <v>174</v>
      </c>
      <c r="F89" s="173" t="s">
        <v>0</v>
      </c>
      <c r="G89" s="160" t="s">
        <v>175</v>
      </c>
    </row>
    <row r="90" spans="1:7" x14ac:dyDescent="0.35">
      <c r="A90" s="56"/>
      <c r="B90" s="161" t="s">
        <v>12</v>
      </c>
      <c r="C90" s="57" t="s">
        <v>171</v>
      </c>
      <c r="D90" s="55">
        <v>2282.3188121165308</v>
      </c>
      <c r="E90" s="55">
        <v>189.09966939725609</v>
      </c>
      <c r="F90" s="55">
        <v>2471.4184815137869</v>
      </c>
      <c r="G90" s="55">
        <v>2350</v>
      </c>
    </row>
    <row r="91" spans="1:7" s="145" customFormat="1" ht="15" hidden="1" customHeight="1" outlineLevel="1" x14ac:dyDescent="0.35">
      <c r="A91" s="56"/>
      <c r="B91" s="162" t="s">
        <v>490</v>
      </c>
      <c r="C91" s="163" t="s">
        <v>71</v>
      </c>
      <c r="D91" s="55">
        <v>2282.3188121165308</v>
      </c>
      <c r="E91" s="55">
        <v>189.09966939725609</v>
      </c>
      <c r="F91" s="55">
        <v>2471.4184815137869</v>
      </c>
      <c r="G91" s="55">
        <v>2350</v>
      </c>
    </row>
    <row r="92" spans="1:7" s="145" customFormat="1" ht="15" hidden="1" customHeight="1" outlineLevel="1" x14ac:dyDescent="0.35">
      <c r="A92" s="56"/>
      <c r="B92" s="60" t="s">
        <v>48</v>
      </c>
      <c r="C92" s="164" t="s">
        <v>491</v>
      </c>
      <c r="D92" s="55">
        <v>2282.3188121165308</v>
      </c>
      <c r="E92" s="55">
        <v>189.09966939725609</v>
      </c>
      <c r="F92" s="55">
        <v>2471.4184815137869</v>
      </c>
      <c r="G92" s="68">
        <v>2350</v>
      </c>
    </row>
    <row r="93" spans="1:7" s="145" customFormat="1" ht="15" hidden="1" customHeight="1" outlineLevel="1" x14ac:dyDescent="0.35">
      <c r="A93" s="56"/>
      <c r="B93" s="60" t="s">
        <v>49</v>
      </c>
      <c r="C93" s="165" t="s">
        <v>492</v>
      </c>
      <c r="D93" s="55">
        <v>0</v>
      </c>
      <c r="E93" s="55">
        <v>0</v>
      </c>
      <c r="F93" s="55">
        <v>0</v>
      </c>
      <c r="G93" s="166"/>
    </row>
    <row r="94" spans="1:7" s="145" customFormat="1" ht="15" hidden="1" customHeight="1" outlineLevel="1" x14ac:dyDescent="0.35">
      <c r="A94" s="56"/>
      <c r="B94" s="163" t="s">
        <v>50</v>
      </c>
      <c r="C94" s="163" t="s">
        <v>72</v>
      </c>
      <c r="D94" s="55"/>
      <c r="E94" s="55">
        <v>0</v>
      </c>
      <c r="F94" s="55"/>
      <c r="G94" s="166"/>
    </row>
    <row r="95" spans="1:7" s="145" customFormat="1" ht="15" hidden="1" customHeight="1" outlineLevel="1" x14ac:dyDescent="0.35">
      <c r="A95" s="56"/>
      <c r="B95" s="69"/>
      <c r="C95" s="69" t="s">
        <v>172</v>
      </c>
      <c r="D95" s="57"/>
      <c r="E95" s="57"/>
      <c r="F95" s="57"/>
      <c r="G95" s="166"/>
    </row>
    <row r="96" spans="1:7" s="145" customFormat="1" collapsed="1" x14ac:dyDescent="0.35"/>
    <row r="98" spans="2:7" x14ac:dyDescent="0.35">
      <c r="C98" s="7"/>
    </row>
    <row r="99" spans="2:7" x14ac:dyDescent="0.35">
      <c r="C99" s="167"/>
    </row>
    <row r="101" spans="2:7" x14ac:dyDescent="0.35">
      <c r="B101" s="168"/>
      <c r="C101" s="168"/>
      <c r="D101" s="169"/>
      <c r="E101" s="169"/>
      <c r="F101" s="169"/>
      <c r="G101" s="145"/>
    </row>
    <row r="102" spans="2:7" x14ac:dyDescent="0.35">
      <c r="B102" s="168"/>
      <c r="C102" s="168"/>
      <c r="D102" s="169"/>
      <c r="E102" s="169"/>
      <c r="F102" s="169"/>
      <c r="G102" s="145"/>
    </row>
    <row r="103" spans="2:7" x14ac:dyDescent="0.35">
      <c r="B103" s="168"/>
      <c r="C103" s="168"/>
      <c r="D103" s="169"/>
      <c r="E103" s="169"/>
      <c r="F103" s="169"/>
      <c r="G103" s="145"/>
    </row>
    <row r="104" spans="2:7" x14ac:dyDescent="0.35">
      <c r="B104" s="168"/>
      <c r="C104" s="170"/>
      <c r="D104" s="171"/>
      <c r="E104" s="171"/>
      <c r="F104" s="171"/>
      <c r="G104" s="145"/>
    </row>
    <row r="105" spans="2:7" x14ac:dyDescent="0.35">
      <c r="B105" s="168"/>
      <c r="C105" s="170"/>
      <c r="D105" s="171"/>
      <c r="E105" s="171"/>
      <c r="F105" s="171"/>
      <c r="G105" s="145"/>
    </row>
    <row r="106" spans="2:7" x14ac:dyDescent="0.35">
      <c r="B106" s="168"/>
      <c r="C106" s="170"/>
      <c r="D106" s="169"/>
      <c r="E106" s="169"/>
      <c r="F106" s="169"/>
      <c r="G106" s="145"/>
    </row>
    <row r="107" spans="2:7" x14ac:dyDescent="0.35">
      <c r="B107" s="168"/>
      <c r="C107" s="168"/>
      <c r="D107" s="172"/>
      <c r="E107" s="172"/>
      <c r="F107" s="169"/>
    </row>
    <row r="108" spans="2:7" x14ac:dyDescent="0.35">
      <c r="B108" s="168"/>
      <c r="C108" s="168"/>
      <c r="D108" s="172"/>
      <c r="E108" s="172"/>
      <c r="F108" s="169"/>
    </row>
    <row r="109" spans="2:7" x14ac:dyDescent="0.35">
      <c r="B109" s="168"/>
      <c r="C109" s="168"/>
      <c r="D109" s="172"/>
      <c r="E109" s="172"/>
      <c r="F109" s="169"/>
    </row>
    <row r="110" spans="2:7" x14ac:dyDescent="0.35">
      <c r="B110" s="168"/>
      <c r="C110" s="168"/>
      <c r="D110" s="172"/>
      <c r="E110" s="172"/>
      <c r="F110" s="169"/>
    </row>
    <row r="111" spans="2:7" x14ac:dyDescent="0.35">
      <c r="B111" s="168"/>
      <c r="C111" s="170"/>
      <c r="D111" s="171"/>
      <c r="E111" s="171"/>
      <c r="F111" s="171"/>
    </row>
  </sheetData>
  <mergeCells count="1">
    <mergeCell ref="B7:B9"/>
  </mergeCells>
  <pageMargins left="0.75" right="0.56000000000000005" top="0.69" bottom="0.68" header="0.5" footer="0.5"/>
  <pageSetup scale="67" fitToHeight="0" orientation="portrait" horizontalDpi="4294967293" verticalDpi="4294967293"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3">
    <tabColor rgb="FF002060"/>
  </sheetPr>
  <dimension ref="A7:N55"/>
  <sheetViews>
    <sheetView showGridLines="0" zoomScale="85" zoomScaleNormal="85" workbookViewId="0">
      <selection activeCell="A66" sqref="A66"/>
    </sheetView>
  </sheetViews>
  <sheetFormatPr baseColWidth="10" defaultColWidth="11.453125" defaultRowHeight="14.5" x14ac:dyDescent="0.35"/>
  <cols>
    <col min="1" max="1" width="4" customWidth="1"/>
    <col min="2" max="2" width="35.08984375" customWidth="1"/>
    <col min="3" max="3" width="21.453125" customWidth="1"/>
    <col min="4" max="4" width="17.08984375" customWidth="1"/>
    <col min="5" max="5" width="21.1796875" customWidth="1"/>
    <col min="6" max="6" width="17.453125" customWidth="1"/>
    <col min="7" max="7" width="21.54296875" customWidth="1"/>
    <col min="8" max="8" width="13.90625" customWidth="1"/>
    <col min="9" max="9" width="17.08984375" customWidth="1"/>
    <col min="10" max="11" width="14.453125" customWidth="1"/>
    <col min="12" max="12" width="13.90625" customWidth="1"/>
    <col min="13" max="13" width="15.81640625" customWidth="1"/>
  </cols>
  <sheetData>
    <row r="7" spans="1:13" ht="19" x14ac:dyDescent="0.4">
      <c r="B7" s="320" t="s">
        <v>873</v>
      </c>
      <c r="C7" s="312"/>
      <c r="D7" s="312"/>
      <c r="E7" s="312"/>
      <c r="F7" s="312"/>
      <c r="G7" s="312"/>
      <c r="H7" s="312"/>
      <c r="I7" s="312"/>
      <c r="J7" s="312"/>
      <c r="K7" s="312"/>
      <c r="L7" s="312"/>
    </row>
    <row r="8" spans="1:13" x14ac:dyDescent="0.35">
      <c r="B8" s="350" t="s">
        <v>678</v>
      </c>
      <c r="C8" s="351" t="s">
        <v>56</v>
      </c>
      <c r="D8" s="351" t="s">
        <v>54</v>
      </c>
      <c r="E8" s="351" t="s">
        <v>904</v>
      </c>
      <c r="F8" s="351" t="s">
        <v>905</v>
      </c>
      <c r="G8" s="351" t="s">
        <v>55</v>
      </c>
      <c r="H8" s="351">
        <v>3700</v>
      </c>
      <c r="I8" s="351">
        <v>3510</v>
      </c>
      <c r="J8" s="351"/>
      <c r="K8" s="350"/>
      <c r="L8" s="86"/>
    </row>
    <row r="9" spans="1:13" ht="29" x14ac:dyDescent="0.35">
      <c r="B9" s="325"/>
      <c r="C9" s="326" t="s">
        <v>704</v>
      </c>
      <c r="D9" s="326" t="s">
        <v>96</v>
      </c>
      <c r="E9" s="326" t="s">
        <v>903</v>
      </c>
      <c r="F9" s="326" t="s">
        <v>908</v>
      </c>
      <c r="G9" s="326" t="s">
        <v>698</v>
      </c>
      <c r="H9" s="326" t="s">
        <v>97</v>
      </c>
      <c r="I9" s="326" t="s">
        <v>701</v>
      </c>
      <c r="J9" s="326" t="s">
        <v>98</v>
      </c>
      <c r="K9" s="326" t="s">
        <v>99</v>
      </c>
      <c r="L9" s="325" t="s">
        <v>100</v>
      </c>
    </row>
    <row r="10" spans="1:13" x14ac:dyDescent="0.35">
      <c r="B10" s="330" t="s">
        <v>604</v>
      </c>
      <c r="C10" s="331"/>
      <c r="D10" s="331"/>
      <c r="E10" s="331"/>
      <c r="F10" s="331"/>
      <c r="G10" s="331"/>
      <c r="H10" s="331"/>
      <c r="I10" s="331"/>
      <c r="J10" s="331"/>
      <c r="K10" s="330"/>
      <c r="L10" s="330"/>
    </row>
    <row r="11" spans="1:13" x14ac:dyDescent="0.35">
      <c r="A11" s="2"/>
      <c r="B11" s="332" t="s">
        <v>71</v>
      </c>
      <c r="C11" s="333"/>
      <c r="D11" s="333"/>
      <c r="E11" s="333"/>
      <c r="F11" s="333"/>
      <c r="G11" s="333"/>
      <c r="H11" s="333"/>
      <c r="I11" s="333"/>
      <c r="J11" s="333"/>
      <c r="K11" s="25">
        <v>32980.459180455524</v>
      </c>
      <c r="L11" s="25">
        <v>32980.459180455524</v>
      </c>
      <c r="M11" s="102"/>
    </row>
    <row r="12" spans="1:13" x14ac:dyDescent="0.35">
      <c r="A12" s="2"/>
      <c r="B12" s="332" t="s">
        <v>72</v>
      </c>
      <c r="C12" s="333"/>
      <c r="D12" s="333"/>
      <c r="E12" s="333"/>
      <c r="F12" s="333"/>
      <c r="G12" s="333"/>
      <c r="H12" s="333"/>
      <c r="I12" s="333"/>
      <c r="J12" s="333"/>
      <c r="K12" s="25">
        <v>361.29302463893873</v>
      </c>
      <c r="L12" s="25">
        <v>361.29302463893873</v>
      </c>
      <c r="M12" s="102"/>
    </row>
    <row r="13" spans="1:13" x14ac:dyDescent="0.35">
      <c r="A13" s="2"/>
      <c r="B13" s="25" t="s">
        <v>605</v>
      </c>
      <c r="C13" s="333"/>
      <c r="D13" s="333"/>
      <c r="E13" s="333"/>
      <c r="F13" s="333"/>
      <c r="G13" s="333"/>
      <c r="H13" s="333"/>
      <c r="I13" s="333"/>
      <c r="J13" s="333"/>
      <c r="K13" s="25">
        <v>33341.752205094461</v>
      </c>
      <c r="L13" s="25">
        <v>33341.752205094461</v>
      </c>
      <c r="M13" s="102"/>
    </row>
    <row r="14" spans="1:13" x14ac:dyDescent="0.35">
      <c r="A14" s="2"/>
      <c r="B14" s="330" t="s">
        <v>606</v>
      </c>
      <c r="C14" s="330"/>
      <c r="D14" s="330"/>
      <c r="E14" s="330"/>
      <c r="F14" s="330"/>
      <c r="G14" s="330"/>
      <c r="H14" s="330"/>
      <c r="I14" s="330"/>
      <c r="J14" s="330"/>
      <c r="K14" s="331"/>
      <c r="L14" s="330">
        <v>0</v>
      </c>
      <c r="M14" s="102"/>
    </row>
    <row r="15" spans="1:13" x14ac:dyDescent="0.35">
      <c r="A15" s="2"/>
      <c r="B15" s="332" t="s">
        <v>93</v>
      </c>
      <c r="C15" s="25"/>
      <c r="D15" s="25"/>
      <c r="E15" s="25"/>
      <c r="F15" s="25"/>
      <c r="G15" s="25">
        <v>283.82833375705684</v>
      </c>
      <c r="H15" s="25"/>
      <c r="I15" s="25"/>
      <c r="J15" s="25"/>
      <c r="K15" s="333"/>
      <c r="L15" s="25">
        <v>283.82833375705684</v>
      </c>
      <c r="M15" s="102"/>
    </row>
    <row r="16" spans="1:13" x14ac:dyDescent="0.35">
      <c r="A16" s="2"/>
      <c r="B16" s="332" t="s">
        <v>94</v>
      </c>
      <c r="C16" s="25"/>
      <c r="D16" s="25">
        <v>373.01541120000002</v>
      </c>
      <c r="E16" s="25"/>
      <c r="F16" s="25"/>
      <c r="G16" s="25"/>
      <c r="H16" s="25"/>
      <c r="I16" s="25"/>
      <c r="J16" s="25"/>
      <c r="K16" s="333"/>
      <c r="L16" s="25">
        <v>373.01541120000002</v>
      </c>
      <c r="M16" s="102"/>
    </row>
    <row r="17" spans="1:13" x14ac:dyDescent="0.35">
      <c r="A17" s="2"/>
      <c r="B17" s="334" t="s">
        <v>607</v>
      </c>
      <c r="C17" s="25">
        <v>0</v>
      </c>
      <c r="D17" s="25">
        <v>373.01541120000002</v>
      </c>
      <c r="E17" s="25">
        <v>0</v>
      </c>
      <c r="F17" s="25"/>
      <c r="G17" s="25">
        <v>283.82833375705684</v>
      </c>
      <c r="H17" s="25">
        <v>0</v>
      </c>
      <c r="I17" s="25">
        <v>0</v>
      </c>
      <c r="J17" s="25">
        <v>0</v>
      </c>
      <c r="K17" s="333">
        <v>0</v>
      </c>
      <c r="L17" s="25">
        <v>656.84374495705686</v>
      </c>
      <c r="M17" s="102"/>
    </row>
    <row r="18" spans="1:13" x14ac:dyDescent="0.35">
      <c r="A18" s="2"/>
      <c r="B18" s="335" t="s">
        <v>609</v>
      </c>
      <c r="C18" s="336"/>
      <c r="D18" s="336"/>
      <c r="E18" s="330"/>
      <c r="F18" s="330"/>
      <c r="G18" s="336"/>
      <c r="H18" s="336"/>
      <c r="I18" s="336"/>
      <c r="J18" s="330"/>
      <c r="K18" s="337"/>
      <c r="L18" s="330">
        <v>0</v>
      </c>
      <c r="M18" s="102"/>
    </row>
    <row r="19" spans="1:13" x14ac:dyDescent="0.35">
      <c r="A19" s="2"/>
      <c r="B19" s="332" t="s">
        <v>495</v>
      </c>
      <c r="C19" s="25">
        <v>389.51160266716852</v>
      </c>
      <c r="D19" s="25"/>
      <c r="E19" s="25">
        <v>182.15093127152926</v>
      </c>
      <c r="F19" s="25"/>
      <c r="G19" s="25"/>
      <c r="H19" s="25">
        <v>228.64777337224191</v>
      </c>
      <c r="I19" s="25">
        <v>30545.680823457966</v>
      </c>
      <c r="J19" s="25"/>
      <c r="K19" s="338"/>
      <c r="L19" s="25">
        <v>31345.991130768907</v>
      </c>
      <c r="M19" s="102"/>
    </row>
    <row r="20" spans="1:13" x14ac:dyDescent="0.35">
      <c r="A20" s="2"/>
      <c r="B20" s="332" t="s">
        <v>959</v>
      </c>
      <c r="E20" s="25">
        <v>0</v>
      </c>
      <c r="F20" s="25">
        <v>49.353098787567696</v>
      </c>
      <c r="H20" s="25"/>
      <c r="J20" s="25">
        <v>179.29467458467423</v>
      </c>
      <c r="K20" s="338"/>
      <c r="L20" s="25">
        <v>228.64777337224191</v>
      </c>
      <c r="M20" s="102"/>
    </row>
    <row r="21" spans="1:13" x14ac:dyDescent="0.35">
      <c r="A21" s="2"/>
      <c r="B21" s="332" t="s">
        <v>703</v>
      </c>
      <c r="E21" s="25"/>
      <c r="F21" s="25"/>
      <c r="H21" s="25">
        <v>27.010863000000001</v>
      </c>
      <c r="J21" s="25"/>
      <c r="K21" s="338"/>
      <c r="L21" s="25">
        <v>27.010863000000001</v>
      </c>
      <c r="M21" s="102"/>
    </row>
    <row r="22" spans="1:13" x14ac:dyDescent="0.35">
      <c r="A22" s="2"/>
      <c r="B22" s="332" t="s">
        <v>610</v>
      </c>
      <c r="C22" s="25">
        <v>400.50906364528083</v>
      </c>
      <c r="D22" s="25">
        <v>559.52311680000003</v>
      </c>
      <c r="E22" s="25"/>
      <c r="F22" s="25"/>
      <c r="G22" s="25">
        <v>313.25679967504095</v>
      </c>
      <c r="H22" s="25"/>
      <c r="I22" s="25">
        <v>0</v>
      </c>
      <c r="J22" s="25"/>
      <c r="K22" s="333">
        <v>0</v>
      </c>
      <c r="L22" s="25">
        <v>1273.2889801203219</v>
      </c>
      <c r="M22" s="102"/>
    </row>
    <row r="23" spans="1:13" x14ac:dyDescent="0.35">
      <c r="A23" s="2"/>
      <c r="B23" s="334" t="s">
        <v>611</v>
      </c>
      <c r="C23" s="25">
        <v>790.02066631244929</v>
      </c>
      <c r="D23" s="25">
        <v>559.52311680000003</v>
      </c>
      <c r="E23" s="25">
        <v>182.15093127152926</v>
      </c>
      <c r="F23" s="25">
        <v>49.353098787567696</v>
      </c>
      <c r="G23" s="25">
        <v>313.25679967504095</v>
      </c>
      <c r="H23" s="25">
        <v>255.65863637224192</v>
      </c>
      <c r="I23" s="25">
        <v>30545.680823457966</v>
      </c>
      <c r="J23" s="25">
        <v>179.29467458467423</v>
      </c>
      <c r="K23" s="333"/>
      <c r="L23" s="25">
        <v>32874.938747261469</v>
      </c>
      <c r="M23" s="102"/>
    </row>
    <row r="24" spans="1:13" x14ac:dyDescent="0.35">
      <c r="A24" s="2"/>
      <c r="B24" s="339" t="s">
        <v>95</v>
      </c>
      <c r="C24" s="340">
        <v>584.26740400075278</v>
      </c>
      <c r="D24" s="340"/>
      <c r="E24" s="340">
        <v>45.537732817882322</v>
      </c>
      <c r="F24" s="340">
        <v>32.902065858378471</v>
      </c>
      <c r="G24" s="340"/>
      <c r="H24" s="340"/>
      <c r="I24" s="340"/>
      <c r="J24" s="340">
        <v>59.764891528224744</v>
      </c>
      <c r="K24" s="341"/>
      <c r="L24" s="340">
        <v>722.47209420523836</v>
      </c>
      <c r="M24" s="102"/>
    </row>
    <row r="25" spans="1:13" ht="15.5" x14ac:dyDescent="0.35">
      <c r="A25" s="2"/>
      <c r="B25" s="342" t="s">
        <v>57</v>
      </c>
      <c r="C25" s="343">
        <v>1374.2880703132021</v>
      </c>
      <c r="D25" s="343">
        <v>932.53852800000004</v>
      </c>
      <c r="E25" s="343">
        <v>227.68866408941159</v>
      </c>
      <c r="F25" s="343">
        <v>82.255164645946167</v>
      </c>
      <c r="G25" s="343">
        <v>597.08513343209779</v>
      </c>
      <c r="H25" s="343">
        <v>255.65863637224192</v>
      </c>
      <c r="I25" s="343">
        <v>30545.680823457966</v>
      </c>
      <c r="J25" s="343">
        <v>239.05956611289898</v>
      </c>
      <c r="K25" s="343">
        <v>33341.752205094461</v>
      </c>
      <c r="L25" s="343">
        <v>67596.006791518215</v>
      </c>
      <c r="M25" s="102"/>
    </row>
    <row r="26" spans="1:13" x14ac:dyDescent="0.35">
      <c r="A26" s="2"/>
      <c r="B26" s="330"/>
      <c r="C26" s="352"/>
      <c r="D26" s="352"/>
      <c r="E26" s="352"/>
      <c r="F26" s="352"/>
      <c r="G26" s="352"/>
      <c r="H26" s="352"/>
      <c r="I26" s="352"/>
      <c r="J26" s="352"/>
      <c r="K26" s="330"/>
      <c r="L26" s="330"/>
    </row>
    <row r="27" spans="1:13" ht="15.5" x14ac:dyDescent="0.35">
      <c r="A27" s="2"/>
      <c r="B27" s="70"/>
      <c r="C27" s="71"/>
      <c r="D27" s="71"/>
      <c r="E27" s="71"/>
      <c r="F27" s="71"/>
      <c r="G27" s="71"/>
      <c r="H27" s="71"/>
      <c r="I27" s="71"/>
      <c r="J27" s="71"/>
      <c r="K27" s="71"/>
      <c r="L27" s="71"/>
    </row>
    <row r="28" spans="1:13" ht="19" x14ac:dyDescent="0.4">
      <c r="A28" s="2"/>
      <c r="B28" s="320" t="s">
        <v>874</v>
      </c>
      <c r="C28" s="312"/>
      <c r="D28" s="312"/>
      <c r="E28" s="312"/>
      <c r="F28" s="312"/>
      <c r="G28" s="312"/>
      <c r="H28" s="312"/>
      <c r="I28" s="312"/>
      <c r="J28" s="312"/>
      <c r="K28" s="312"/>
      <c r="L28" s="312"/>
    </row>
    <row r="29" spans="1:13" x14ac:dyDescent="0.35">
      <c r="A29" s="2"/>
      <c r="B29" s="328" t="s">
        <v>678</v>
      </c>
      <c r="C29" s="328" t="s">
        <v>56</v>
      </c>
      <c r="D29" s="328" t="s">
        <v>54</v>
      </c>
      <c r="E29" s="329" t="s">
        <v>904</v>
      </c>
      <c r="F29" s="329" t="s">
        <v>905</v>
      </c>
      <c r="G29" s="328" t="s">
        <v>55</v>
      </c>
      <c r="H29" s="328">
        <v>3700</v>
      </c>
      <c r="I29" s="328">
        <v>3510</v>
      </c>
      <c r="J29" s="328"/>
      <c r="K29" s="328"/>
      <c r="L29" s="89"/>
    </row>
    <row r="30" spans="1:13" ht="29" x14ac:dyDescent="0.35">
      <c r="A30" s="2"/>
      <c r="B30" s="328"/>
      <c r="C30" s="329" t="s">
        <v>704</v>
      </c>
      <c r="D30" s="329" t="s">
        <v>96</v>
      </c>
      <c r="E30" s="329" t="s">
        <v>903</v>
      </c>
      <c r="F30" s="329" t="s">
        <v>908</v>
      </c>
      <c r="G30" s="329" t="s">
        <v>698</v>
      </c>
      <c r="H30" s="329" t="s">
        <v>97</v>
      </c>
      <c r="I30" s="329" t="s">
        <v>701</v>
      </c>
      <c r="J30" s="329" t="s">
        <v>98</v>
      </c>
      <c r="K30" s="329" t="s">
        <v>99</v>
      </c>
      <c r="L30" s="328" t="s">
        <v>101</v>
      </c>
    </row>
    <row r="31" spans="1:13" x14ac:dyDescent="0.35">
      <c r="A31" s="2"/>
      <c r="B31" s="330" t="s">
        <v>604</v>
      </c>
      <c r="C31" s="330"/>
      <c r="D31" s="330"/>
      <c r="E31" s="330"/>
      <c r="F31" s="330"/>
      <c r="G31" s="330"/>
      <c r="H31" s="330"/>
      <c r="I31" s="330"/>
      <c r="J31" s="330"/>
      <c r="K31" s="331"/>
      <c r="L31" s="330"/>
    </row>
    <row r="32" spans="1:13" x14ac:dyDescent="0.35">
      <c r="A32" s="2"/>
      <c r="B32" s="344" t="s">
        <v>71</v>
      </c>
      <c r="C32" s="25">
        <v>926.95468870120192</v>
      </c>
      <c r="D32" s="25">
        <v>932.53852800000004</v>
      </c>
      <c r="E32" s="25">
        <v>169.35265712719789</v>
      </c>
      <c r="F32" s="25">
        <v>23.418700727202022</v>
      </c>
      <c r="G32" s="25">
        <v>381.66390456515916</v>
      </c>
      <c r="H32" s="345"/>
      <c r="I32" s="25">
        <v>30545.680823457966</v>
      </c>
      <c r="J32" s="346">
        <v>0.84987787679999383</v>
      </c>
      <c r="K32" s="333"/>
      <c r="L32" s="25">
        <v>32980.459180455524</v>
      </c>
    </row>
    <row r="33" spans="1:14" x14ac:dyDescent="0.35">
      <c r="A33" s="2"/>
      <c r="B33" s="344" t="s">
        <v>72</v>
      </c>
      <c r="C33" s="25">
        <v>74.31797041200015</v>
      </c>
      <c r="D33" s="25">
        <v>0</v>
      </c>
      <c r="E33" s="25">
        <v>58.336006962213716</v>
      </c>
      <c r="F33" s="25">
        <v>12.742933505786263</v>
      </c>
      <c r="G33" s="25">
        <v>215.42122886693863</v>
      </c>
      <c r="H33" s="345"/>
      <c r="I33" s="25"/>
      <c r="J33" s="346">
        <v>0.47488489199999834</v>
      </c>
      <c r="K33" s="333"/>
      <c r="L33" s="25">
        <v>361.29302463893873</v>
      </c>
    </row>
    <row r="34" spans="1:14" x14ac:dyDescent="0.35">
      <c r="A34" s="2"/>
      <c r="B34" s="25" t="s">
        <v>605</v>
      </c>
      <c r="C34" s="25">
        <v>1001.2726591132021</v>
      </c>
      <c r="D34" s="25">
        <v>932.53852800000004</v>
      </c>
      <c r="E34" s="25">
        <v>227.68866408941159</v>
      </c>
      <c r="F34" s="25">
        <v>36.161634232988284</v>
      </c>
      <c r="G34" s="25">
        <v>597.08513343209779</v>
      </c>
      <c r="H34" s="25">
        <v>0</v>
      </c>
      <c r="I34" s="25">
        <v>30545.680823457966</v>
      </c>
      <c r="J34" s="346">
        <v>1.3247627687999921</v>
      </c>
      <c r="K34" s="333">
        <v>0</v>
      </c>
      <c r="L34" s="25">
        <v>33341.752205094468</v>
      </c>
    </row>
    <row r="35" spans="1:14" x14ac:dyDescent="0.35">
      <c r="A35" s="2"/>
      <c r="B35" s="330" t="s">
        <v>606</v>
      </c>
      <c r="C35" s="330"/>
      <c r="D35" s="330"/>
      <c r="E35" s="330"/>
      <c r="F35" s="330"/>
      <c r="G35" s="330"/>
      <c r="H35" s="330"/>
      <c r="I35" s="330"/>
      <c r="J35" s="330"/>
      <c r="K35" s="331"/>
      <c r="L35" s="330">
        <v>0</v>
      </c>
    </row>
    <row r="36" spans="1:14" x14ac:dyDescent="0.35">
      <c r="A36" s="2"/>
      <c r="B36" s="332" t="s">
        <v>93</v>
      </c>
      <c r="C36" s="25"/>
      <c r="D36" s="25"/>
      <c r="E36" s="25">
        <v>0</v>
      </c>
      <c r="F36" s="25">
        <v>46.09353041295789</v>
      </c>
      <c r="G36" s="25"/>
      <c r="H36" s="345"/>
      <c r="I36" s="25"/>
      <c r="J36" s="25">
        <v>237.73480334409899</v>
      </c>
      <c r="K36" s="333"/>
      <c r="L36" s="25">
        <v>283.8283337570569</v>
      </c>
    </row>
    <row r="37" spans="1:14" x14ac:dyDescent="0.35">
      <c r="A37" s="2"/>
      <c r="B37" s="332" t="s">
        <v>94</v>
      </c>
      <c r="C37" s="25">
        <v>373.01541120000002</v>
      </c>
      <c r="D37" s="25"/>
      <c r="E37" s="25"/>
      <c r="F37" s="25"/>
      <c r="G37" s="25"/>
      <c r="H37" s="345"/>
      <c r="I37" s="25"/>
      <c r="J37" s="25"/>
      <c r="K37" s="333"/>
      <c r="L37" s="25">
        <v>373.01541120000002</v>
      </c>
    </row>
    <row r="38" spans="1:14" x14ac:dyDescent="0.35">
      <c r="A38" s="2"/>
      <c r="B38" s="334" t="s">
        <v>607</v>
      </c>
      <c r="C38" s="25">
        <v>373.01541120000002</v>
      </c>
      <c r="D38" s="25">
        <v>0</v>
      </c>
      <c r="E38" s="25">
        <v>0</v>
      </c>
      <c r="F38" s="25">
        <v>46.09353041295789</v>
      </c>
      <c r="G38" s="25">
        <v>0</v>
      </c>
      <c r="H38" s="25">
        <v>0</v>
      </c>
      <c r="I38" s="25">
        <v>0</v>
      </c>
      <c r="J38" s="25">
        <v>237.73480334409899</v>
      </c>
      <c r="K38" s="333"/>
      <c r="L38" s="25">
        <v>656.84374495705686</v>
      </c>
    </row>
    <row r="39" spans="1:14" x14ac:dyDescent="0.35">
      <c r="A39" s="2"/>
      <c r="B39" s="335" t="s">
        <v>609</v>
      </c>
      <c r="C39" s="330"/>
      <c r="D39" s="330"/>
      <c r="E39" s="330"/>
      <c r="F39" s="330"/>
      <c r="G39" s="330"/>
      <c r="H39" s="330"/>
      <c r="I39" s="330"/>
      <c r="J39" s="330"/>
      <c r="K39" s="331"/>
      <c r="L39" s="330">
        <v>0</v>
      </c>
      <c r="N39" s="25"/>
    </row>
    <row r="40" spans="1:14" x14ac:dyDescent="0.35">
      <c r="A40" s="2"/>
      <c r="B40" s="332" t="s">
        <v>495</v>
      </c>
      <c r="C40" s="333"/>
      <c r="D40" s="333"/>
      <c r="E40" s="333"/>
      <c r="F40" s="333"/>
      <c r="G40" s="333"/>
      <c r="H40" s="25">
        <v>27.010863000000001</v>
      </c>
      <c r="I40" s="333"/>
      <c r="J40" s="333"/>
      <c r="K40" s="25">
        <v>31318.980267768908</v>
      </c>
      <c r="L40" s="25">
        <v>31345.991130768907</v>
      </c>
      <c r="N40" s="25"/>
    </row>
    <row r="41" spans="1:14" x14ac:dyDescent="0.35">
      <c r="A41" s="2"/>
      <c r="B41" s="332" t="s">
        <v>702</v>
      </c>
      <c r="C41" s="333"/>
      <c r="D41" s="333"/>
      <c r="E41" s="333"/>
      <c r="F41" s="333"/>
      <c r="G41" s="333"/>
      <c r="H41" s="345">
        <v>228.64777337224191</v>
      </c>
      <c r="I41" s="333"/>
      <c r="J41" s="333"/>
      <c r="K41" s="25"/>
      <c r="L41" s="25">
        <v>228.64777337224191</v>
      </c>
    </row>
    <row r="42" spans="1:14" x14ac:dyDescent="0.35">
      <c r="A42" s="2"/>
      <c r="B42" s="332" t="s">
        <v>703</v>
      </c>
      <c r="C42" s="333"/>
      <c r="D42" s="333"/>
      <c r="E42" s="333"/>
      <c r="F42" s="333"/>
      <c r="G42" s="333"/>
      <c r="H42" s="345"/>
      <c r="I42" s="333"/>
      <c r="J42" s="333"/>
      <c r="K42" s="25">
        <v>27.010863000000001</v>
      </c>
      <c r="L42" s="25">
        <v>27.010863000000001</v>
      </c>
    </row>
    <row r="43" spans="1:14" x14ac:dyDescent="0.35">
      <c r="A43" s="2"/>
      <c r="B43" s="332" t="s">
        <v>610</v>
      </c>
      <c r="C43" s="333"/>
      <c r="D43" s="333"/>
      <c r="E43" s="333"/>
      <c r="F43" s="333"/>
      <c r="G43" s="333"/>
      <c r="H43" s="345"/>
      <c r="I43" s="333"/>
      <c r="J43" s="333"/>
      <c r="K43" s="25">
        <v>1273.2889801203219</v>
      </c>
      <c r="L43" s="25">
        <v>1273.2889801203219</v>
      </c>
    </row>
    <row r="44" spans="1:14" x14ac:dyDescent="0.35">
      <c r="A44" s="2"/>
      <c r="B44" t="s">
        <v>611</v>
      </c>
      <c r="C44" s="333"/>
      <c r="D44" s="333"/>
      <c r="E44" s="333"/>
      <c r="F44" s="333"/>
      <c r="G44" s="333"/>
      <c r="H44" s="25">
        <v>255.65863637224192</v>
      </c>
      <c r="I44" s="333"/>
      <c r="J44" s="333"/>
      <c r="K44" s="25">
        <v>32619.280110889231</v>
      </c>
      <c r="L44" s="25">
        <v>32874.938747261476</v>
      </c>
    </row>
    <row r="45" spans="1:14" ht="15.5" x14ac:dyDescent="0.35">
      <c r="A45" s="2"/>
      <c r="B45" s="336" t="s">
        <v>95</v>
      </c>
      <c r="C45" s="347"/>
      <c r="D45" s="347"/>
      <c r="E45" s="347"/>
      <c r="F45" s="347"/>
      <c r="G45" s="347"/>
      <c r="H45" s="348"/>
      <c r="I45" s="347"/>
      <c r="J45" s="347"/>
      <c r="K45" s="348">
        <v>722.47209420523836</v>
      </c>
      <c r="L45" s="348">
        <v>722.47209420523836</v>
      </c>
    </row>
    <row r="46" spans="1:14" ht="15.5" x14ac:dyDescent="0.35">
      <c r="A46" s="2"/>
      <c r="B46" s="342" t="s">
        <v>57</v>
      </c>
      <c r="C46" s="343">
        <v>1374.2880703132021</v>
      </c>
      <c r="D46" s="343">
        <v>932.53852800000004</v>
      </c>
      <c r="E46" s="343">
        <v>227.68866408941159</v>
      </c>
      <c r="F46" s="343">
        <v>82.255164645946167</v>
      </c>
      <c r="G46" s="343">
        <v>597.08513343209779</v>
      </c>
      <c r="H46" s="343">
        <v>255.65863637224192</v>
      </c>
      <c r="I46" s="343">
        <v>30545.680823457966</v>
      </c>
      <c r="J46" s="343">
        <v>239.05956611289898</v>
      </c>
      <c r="K46" s="343">
        <v>33341.752205094468</v>
      </c>
      <c r="L46" s="343">
        <v>67596.006791518244</v>
      </c>
    </row>
    <row r="47" spans="1:14" ht="15.5" x14ac:dyDescent="0.35">
      <c r="A47" s="2"/>
      <c r="B47" s="70"/>
    </row>
    <row r="48" spans="1:14" ht="15.5" x14ac:dyDescent="0.35">
      <c r="A48" s="2"/>
      <c r="B48" s="70"/>
    </row>
    <row r="49" spans="1:12" x14ac:dyDescent="0.35">
      <c r="A49" s="2"/>
      <c r="B49" s="353" t="s">
        <v>95</v>
      </c>
      <c r="C49" s="354">
        <v>0.42514187281535337</v>
      </c>
      <c r="D49" s="355"/>
      <c r="E49" s="354">
        <v>0.2</v>
      </c>
      <c r="F49" s="354">
        <v>0.40000000000000008</v>
      </c>
      <c r="G49" s="354"/>
      <c r="H49" s="354"/>
      <c r="I49" s="354"/>
      <c r="J49" s="354">
        <v>0.25</v>
      </c>
      <c r="K49" s="354"/>
      <c r="L49" s="356"/>
    </row>
    <row r="52" spans="1:12" ht="46.5" customHeight="1" x14ac:dyDescent="0.35">
      <c r="B52" s="590" t="s">
        <v>960</v>
      </c>
      <c r="C52" s="590"/>
      <c r="D52" s="590"/>
      <c r="E52" s="590"/>
      <c r="F52" s="590"/>
      <c r="G52" s="590"/>
      <c r="H52" s="590"/>
      <c r="I52" s="590"/>
      <c r="J52" s="590"/>
      <c r="K52" s="590"/>
      <c r="L52" s="590"/>
    </row>
    <row r="55" spans="1:12" x14ac:dyDescent="0.35">
      <c r="B55" s="37"/>
      <c r="C55" s="37"/>
      <c r="D55" s="37"/>
      <c r="E55" s="37"/>
      <c r="F55" s="37"/>
      <c r="G55" s="37"/>
    </row>
  </sheetData>
  <mergeCells count="1">
    <mergeCell ref="B52:L5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1"/>
  <dimension ref="B6:J55"/>
  <sheetViews>
    <sheetView showGridLines="0" zoomScale="90" zoomScaleNormal="90" workbookViewId="0"/>
  </sheetViews>
  <sheetFormatPr baseColWidth="10" defaultColWidth="11.453125" defaultRowHeight="12.5" x14ac:dyDescent="0.25"/>
  <cols>
    <col min="1" max="1" width="4.36328125" style="92" customWidth="1"/>
    <col min="2" max="2" width="84.08984375" style="92" customWidth="1"/>
    <col min="3" max="16384" width="11.453125" style="92"/>
  </cols>
  <sheetData>
    <row r="6" spans="2:4" x14ac:dyDescent="0.25">
      <c r="B6" s="95"/>
      <c r="D6" s="533"/>
    </row>
    <row r="7" spans="2:4" ht="13" x14ac:dyDescent="0.25">
      <c r="B7" s="117" t="s">
        <v>948</v>
      </c>
      <c r="D7" s="194"/>
    </row>
    <row r="8" spans="2:4" ht="13" x14ac:dyDescent="0.25">
      <c r="B8" s="117"/>
      <c r="D8" s="194"/>
    </row>
    <row r="9" spans="2:4" ht="19.5" customHeight="1" x14ac:dyDescent="0.25">
      <c r="B9" s="119" t="s">
        <v>728</v>
      </c>
      <c r="D9" s="533"/>
    </row>
    <row r="10" spans="2:4" ht="19.5" customHeight="1" x14ac:dyDescent="0.25">
      <c r="B10" s="119" t="s">
        <v>729</v>
      </c>
    </row>
    <row r="11" spans="2:4" ht="19.5" customHeight="1" x14ac:dyDescent="0.25">
      <c r="B11" s="119" t="s">
        <v>730</v>
      </c>
    </row>
    <row r="12" spans="2:4" ht="19.5" customHeight="1" x14ac:dyDescent="0.25">
      <c r="B12" s="119" t="s">
        <v>731</v>
      </c>
    </row>
    <row r="13" spans="2:4" ht="19.5" customHeight="1" x14ac:dyDescent="0.25">
      <c r="B13" s="119" t="s">
        <v>732</v>
      </c>
    </row>
    <row r="14" spans="2:4" ht="19.5" customHeight="1" x14ac:dyDescent="0.25">
      <c r="B14" s="119" t="s">
        <v>733</v>
      </c>
    </row>
    <row r="15" spans="2:4" ht="19.5" customHeight="1" x14ac:dyDescent="0.25">
      <c r="B15" s="119" t="s">
        <v>734</v>
      </c>
    </row>
    <row r="16" spans="2:4" ht="19.5" customHeight="1" x14ac:dyDescent="0.25">
      <c r="B16" s="119" t="s">
        <v>735</v>
      </c>
    </row>
    <row r="17" spans="2:10" ht="19.5" customHeight="1" x14ac:dyDescent="0.25">
      <c r="B17" s="119" t="s">
        <v>812</v>
      </c>
    </row>
    <row r="18" spans="2:10" ht="19.5" customHeight="1" x14ac:dyDescent="0.25">
      <c r="B18" s="119" t="s">
        <v>736</v>
      </c>
    </row>
    <row r="19" spans="2:10" ht="19.5" customHeight="1" x14ac:dyDescent="0.25">
      <c r="B19" s="119" t="s">
        <v>737</v>
      </c>
    </row>
    <row r="20" spans="2:10" ht="19.5" customHeight="1" x14ac:dyDescent="0.25">
      <c r="B20" s="119"/>
    </row>
    <row r="21" spans="2:10" ht="15" customHeight="1" x14ac:dyDescent="0.25"/>
    <row r="22" spans="2:10" ht="15" customHeight="1" x14ac:dyDescent="0.25">
      <c r="B22" s="119"/>
    </row>
    <row r="23" spans="2:10" ht="13" x14ac:dyDescent="0.3">
      <c r="B23" s="96" t="s">
        <v>537</v>
      </c>
    </row>
    <row r="24" spans="2:10" ht="15" customHeight="1" x14ac:dyDescent="0.25">
      <c r="B24" s="564" t="s">
        <v>538</v>
      </c>
      <c r="C24" s="97"/>
      <c r="D24" s="97"/>
      <c r="E24" s="97"/>
      <c r="F24" s="97"/>
      <c r="G24" s="97"/>
      <c r="H24" s="97"/>
      <c r="I24" s="97"/>
      <c r="J24" s="97"/>
    </row>
    <row r="25" spans="2:10" x14ac:dyDescent="0.25">
      <c r="B25" s="564"/>
    </row>
    <row r="26" spans="2:10" x14ac:dyDescent="0.25">
      <c r="B26" s="564"/>
    </row>
    <row r="27" spans="2:10" x14ac:dyDescent="0.25">
      <c r="B27" s="564"/>
    </row>
    <row r="55" ht="11" customHeight="1" x14ac:dyDescent="0.25"/>
  </sheetData>
  <mergeCells count="1">
    <mergeCell ref="B24:B27"/>
  </mergeCells>
  <hyperlinks>
    <hyperlink ref="B11" location="ExtraccionesUsos!A1" display="1. Extracciones y Usos" xr:uid="{00000000-0004-0000-0100-000001000000}"/>
    <hyperlink ref="B12" location="'Secuencia de cuentas'!A1" display="2. Secuencia de cuentas" xr:uid="{00000000-0004-0000-0100-000002000000}"/>
    <hyperlink ref="B13" location="'COU físico'!A1" display="3. COU Físico" xr:uid="{00000000-0004-0000-0100-000003000000}"/>
    <hyperlink ref="B14" location="CuentaActivosFísicos!A1" display="4. Cuenta de Activos Físicos" xr:uid="{00000000-0004-0000-0100-000004000000}"/>
    <hyperlink ref="B15" location="'Cuadro combinado'!A1" display="5. Cuadro Combinado" xr:uid="{00000000-0004-0000-0100-000005000000}"/>
    <hyperlink ref="B16" location="Acueductos!A1" display="6. Acueductos" xr:uid="{00000000-0004-0000-0100-000006000000}"/>
    <hyperlink ref="B17" location="SecuenciaGráfica!A1" display="7. Secuencia Gráfica" xr:uid="{00000000-0004-0000-0100-000007000000}"/>
    <hyperlink ref="B18" location="SerieDeTiempo!A1" display="8. Serie de Tiempo" xr:uid="{00000000-0004-0000-0100-000008000000}"/>
    <hyperlink ref="B19" location="Indicadores!A1" display="9. Indicadores" xr:uid="{00000000-0004-0000-0100-000009000000}"/>
    <hyperlink ref="B9" location="Glosario!A1" display="1. Glosario" xr:uid="{00000000-0004-0000-0100-00000A000000}"/>
    <hyperlink ref="B10" location="Notas!A1" display="2. Notas sobre la cuenta" xr:uid="{00000000-0004-0000-0100-00000B00000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4">
    <tabColor rgb="FF002060"/>
  </sheetPr>
  <dimension ref="A5:I35"/>
  <sheetViews>
    <sheetView showGridLines="0" zoomScale="85" zoomScaleNormal="85" workbookViewId="0">
      <selection activeCell="A45" sqref="A45"/>
    </sheetView>
  </sheetViews>
  <sheetFormatPr baseColWidth="10" defaultColWidth="11.453125" defaultRowHeight="14.5" x14ac:dyDescent="0.35"/>
  <cols>
    <col min="1" max="1" width="44.08984375" customWidth="1"/>
    <col min="2" max="2" width="18.90625" customWidth="1"/>
    <col min="3" max="3" width="19.453125" customWidth="1"/>
    <col min="4" max="4" width="17.08984375" customWidth="1"/>
    <col min="5" max="5" width="18.36328125" customWidth="1"/>
    <col min="7" max="7" width="28.08984375" customWidth="1"/>
  </cols>
  <sheetData>
    <row r="5" spans="1:8" ht="38.25" customHeight="1" x14ac:dyDescent="0.45">
      <c r="A5" s="361" t="s">
        <v>875</v>
      </c>
      <c r="B5" s="362"/>
      <c r="C5" s="362"/>
      <c r="D5" s="362"/>
      <c r="E5" s="363"/>
    </row>
    <row r="6" spans="1:8" ht="18" customHeight="1" x14ac:dyDescent="0.45">
      <c r="A6" s="364" t="s">
        <v>824</v>
      </c>
      <c r="B6" s="362"/>
      <c r="C6" s="362"/>
      <c r="D6" s="362"/>
      <c r="E6" s="363"/>
    </row>
    <row r="7" spans="1:8" x14ac:dyDescent="0.35">
      <c r="A7" s="89"/>
      <c r="B7" s="575" t="s">
        <v>70</v>
      </c>
      <c r="C7" s="575"/>
      <c r="D7" s="575"/>
      <c r="E7" s="575"/>
    </row>
    <row r="8" spans="1:8" ht="25.5" customHeight="1" x14ac:dyDescent="0.35">
      <c r="A8" s="73"/>
      <c r="B8" s="187" t="s">
        <v>71</v>
      </c>
      <c r="C8" s="187" t="s">
        <v>72</v>
      </c>
      <c r="D8" s="187" t="s">
        <v>73</v>
      </c>
      <c r="E8" s="188" t="s">
        <v>57</v>
      </c>
    </row>
    <row r="9" spans="1:8" x14ac:dyDescent="0.35">
      <c r="A9" s="86"/>
      <c r="B9" s="87"/>
      <c r="C9" s="88"/>
      <c r="D9" s="88"/>
      <c r="E9" s="88"/>
    </row>
    <row r="10" spans="1:8" x14ac:dyDescent="0.35">
      <c r="A10" s="83" t="s">
        <v>74</v>
      </c>
      <c r="B10" s="357">
        <v>2282.3188121165308</v>
      </c>
      <c r="C10" s="77"/>
      <c r="D10" s="77"/>
      <c r="E10" s="84">
        <v>2282.3188121165308</v>
      </c>
      <c r="G10" s="25"/>
    </row>
    <row r="11" spans="1:8" x14ac:dyDescent="0.35">
      <c r="A11" s="75" t="s">
        <v>84</v>
      </c>
      <c r="B11" s="358"/>
      <c r="C11" s="77"/>
      <c r="D11" s="77"/>
      <c r="E11" s="78"/>
      <c r="G11" s="192"/>
    </row>
    <row r="12" spans="1:8" x14ac:dyDescent="0.35">
      <c r="A12" s="26" t="s">
        <v>85</v>
      </c>
      <c r="B12" s="359">
        <v>31430.996887835321</v>
      </c>
      <c r="C12" s="38">
        <v>1188.2832230539061</v>
      </c>
      <c r="D12" s="38"/>
      <c r="E12" s="38">
        <v>32619.280110889227</v>
      </c>
      <c r="G12" s="190"/>
    </row>
    <row r="13" spans="1:8" x14ac:dyDescent="0.35">
      <c r="A13" s="26" t="s">
        <v>86</v>
      </c>
      <c r="B13" s="359"/>
      <c r="C13" s="40"/>
      <c r="D13" s="38">
        <v>167048.50639687397</v>
      </c>
      <c r="E13" s="38">
        <v>167048.50639687397</v>
      </c>
      <c r="G13" s="189"/>
    </row>
    <row r="14" spans="1:8" x14ac:dyDescent="0.35">
      <c r="A14" s="26" t="s">
        <v>87</v>
      </c>
      <c r="B14" s="38"/>
      <c r="C14" s="38"/>
      <c r="D14" s="40"/>
      <c r="E14" s="38">
        <v>0</v>
      </c>
    </row>
    <row r="15" spans="1:8" x14ac:dyDescent="0.35">
      <c r="A15" s="26" t="s">
        <v>75</v>
      </c>
      <c r="B15" s="38">
        <v>67333.888684596779</v>
      </c>
      <c r="C15" s="38">
        <v>16833.472171149187</v>
      </c>
      <c r="D15" s="38"/>
      <c r="E15" s="38">
        <v>84167.360855745967</v>
      </c>
    </row>
    <row r="16" spans="1:8" x14ac:dyDescent="0.35">
      <c r="A16" s="79" t="s">
        <v>76</v>
      </c>
      <c r="B16" s="81">
        <v>98764.885572432104</v>
      </c>
      <c r="C16" s="81">
        <v>18021.755394203094</v>
      </c>
      <c r="D16" s="81">
        <v>167048.50639687397</v>
      </c>
      <c r="E16" s="81">
        <v>283835.14736350917</v>
      </c>
      <c r="G16" s="25">
        <v>-4.5474735088646412E-13</v>
      </c>
      <c r="H16" s="6"/>
    </row>
    <row r="17" spans="1:9" x14ac:dyDescent="0.35">
      <c r="A17" s="27" t="s">
        <v>88</v>
      </c>
      <c r="B17" s="38"/>
      <c r="C17" s="38"/>
      <c r="D17" s="38"/>
      <c r="E17" s="38">
        <v>0</v>
      </c>
      <c r="G17" s="25"/>
    </row>
    <row r="18" spans="1:9" x14ac:dyDescent="0.35">
      <c r="A18" s="26" t="s">
        <v>89</v>
      </c>
      <c r="B18" s="38">
        <v>32980.459180455524</v>
      </c>
      <c r="C18" s="38">
        <v>361.29302463893873</v>
      </c>
      <c r="D18" s="38">
        <v>0</v>
      </c>
      <c r="E18" s="38">
        <v>33341.752205094461</v>
      </c>
      <c r="G18" s="190"/>
      <c r="H18" s="25"/>
      <c r="I18" s="6"/>
    </row>
    <row r="19" spans="1:9" x14ac:dyDescent="0.35">
      <c r="A19" s="28" t="s">
        <v>77</v>
      </c>
      <c r="B19" s="38">
        <v>30545.680823457966</v>
      </c>
      <c r="C19" s="38"/>
      <c r="D19" s="38"/>
      <c r="E19" s="38">
        <v>30545.680823457966</v>
      </c>
      <c r="G19" s="190"/>
    </row>
    <row r="20" spans="1:9" x14ac:dyDescent="0.35">
      <c r="A20" s="28" t="s">
        <v>78</v>
      </c>
      <c r="B20" s="38">
        <v>1859.4932167012021</v>
      </c>
      <c r="C20" s="38">
        <v>74.31797041200015</v>
      </c>
      <c r="D20" s="38"/>
      <c r="E20" s="38">
        <v>1933.8111871132023</v>
      </c>
      <c r="G20" s="25"/>
    </row>
    <row r="21" spans="1:9" x14ac:dyDescent="0.35">
      <c r="A21" s="28" t="s">
        <v>79</v>
      </c>
      <c r="B21" s="38">
        <v>575.28514029635903</v>
      </c>
      <c r="C21" s="38">
        <v>286.9750542269386</v>
      </c>
      <c r="D21" s="38"/>
      <c r="E21" s="38">
        <v>862.26019452329763</v>
      </c>
      <c r="G21" s="25"/>
    </row>
    <row r="22" spans="1:9" x14ac:dyDescent="0.35">
      <c r="A22" s="26" t="s">
        <v>90</v>
      </c>
      <c r="B22" s="38"/>
      <c r="C22" s="40"/>
      <c r="D22" s="38">
        <v>82881.145541128004</v>
      </c>
      <c r="E22" s="38">
        <v>82881.145541128004</v>
      </c>
      <c r="G22" s="189"/>
    </row>
    <row r="23" spans="1:9" x14ac:dyDescent="0.35">
      <c r="A23" s="26" t="s">
        <v>91</v>
      </c>
      <c r="B23" s="38">
        <v>39500</v>
      </c>
      <c r="C23" s="38"/>
      <c r="D23" s="40"/>
      <c r="E23" s="38">
        <v>39500</v>
      </c>
      <c r="G23" s="189"/>
    </row>
    <row r="24" spans="1:9" x14ac:dyDescent="0.35">
      <c r="A24" s="26" t="s">
        <v>92</v>
      </c>
      <c r="B24" s="359">
        <v>26095.326722579324</v>
      </c>
      <c r="C24" s="359">
        <v>17660.462369564157</v>
      </c>
      <c r="D24" s="40"/>
      <c r="E24" s="38">
        <v>43755.789092143481</v>
      </c>
      <c r="G24" s="25"/>
    </row>
    <row r="25" spans="1:9" x14ac:dyDescent="0.35">
      <c r="A25" s="26" t="s">
        <v>80</v>
      </c>
      <c r="B25" s="38"/>
      <c r="C25" s="38"/>
      <c r="D25" s="38">
        <v>84167.360855745967</v>
      </c>
      <c r="E25" s="38">
        <v>84167.360855745967</v>
      </c>
    </row>
    <row r="26" spans="1:9" x14ac:dyDescent="0.35">
      <c r="A26" s="29" t="s">
        <v>81</v>
      </c>
      <c r="B26" s="38">
        <v>98575.785903034848</v>
      </c>
      <c r="C26" s="38">
        <v>18021.755394203094</v>
      </c>
      <c r="D26" s="38">
        <v>167048.50639687397</v>
      </c>
      <c r="E26" s="38">
        <v>283646.04769411194</v>
      </c>
    </row>
    <row r="27" spans="1:9" x14ac:dyDescent="0.35">
      <c r="A27" s="82" t="s">
        <v>82</v>
      </c>
      <c r="B27" s="357">
        <v>2471.4184815137869</v>
      </c>
      <c r="C27" s="81"/>
      <c r="D27" s="81"/>
      <c r="E27" s="81">
        <v>2471.4184815137869</v>
      </c>
    </row>
    <row r="28" spans="1:9" x14ac:dyDescent="0.35">
      <c r="A28" s="30" t="s">
        <v>83</v>
      </c>
      <c r="B28" s="41">
        <v>189.09966939725609</v>
      </c>
      <c r="C28" s="360">
        <v>0</v>
      </c>
      <c r="D28" s="41">
        <v>0</v>
      </c>
      <c r="E28" s="42">
        <v>189.09966939725609</v>
      </c>
      <c r="G28" s="189"/>
    </row>
    <row r="29" spans="1:9" x14ac:dyDescent="0.35">
      <c r="B29" s="25"/>
      <c r="C29" s="25"/>
    </row>
    <row r="30" spans="1:9" x14ac:dyDescent="0.35">
      <c r="A30" s="191"/>
      <c r="B30" s="25"/>
      <c r="C30" s="25"/>
    </row>
    <row r="31" spans="1:9" x14ac:dyDescent="0.35">
      <c r="A31" s="25"/>
      <c r="B31" s="25"/>
      <c r="C31" s="25"/>
      <c r="D31" s="25"/>
    </row>
    <row r="32" spans="1:9" x14ac:dyDescent="0.35">
      <c r="A32" s="25"/>
      <c r="B32" s="25"/>
      <c r="C32" s="25"/>
    </row>
    <row r="33" spans="1:3" x14ac:dyDescent="0.35">
      <c r="A33" s="25"/>
      <c r="B33" s="25"/>
      <c r="C33" s="25"/>
    </row>
    <row r="34" spans="1:3" x14ac:dyDescent="0.35">
      <c r="B34" s="25"/>
    </row>
    <row r="35" spans="1:3" x14ac:dyDescent="0.35">
      <c r="B35" s="25"/>
    </row>
  </sheetData>
  <mergeCells count="1">
    <mergeCell ref="B7:E7"/>
  </mergeCells>
  <pageMargins left="0.7" right="0.7" top="0.75" bottom="0.75" header="0.3" footer="0.3"/>
  <pageSetup orientation="portrait" horizontalDpi="4294967292" verticalDpi="4294967292"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5">
    <tabColor rgb="FF002060"/>
  </sheetPr>
  <dimension ref="A5:M27"/>
  <sheetViews>
    <sheetView showGridLines="0" zoomScale="85" zoomScaleNormal="85" workbookViewId="0">
      <selection activeCell="B42" sqref="B42"/>
    </sheetView>
  </sheetViews>
  <sheetFormatPr baseColWidth="10" defaultColWidth="11.453125" defaultRowHeight="14.5" x14ac:dyDescent="0.35"/>
  <cols>
    <col min="1" max="1" width="2.6328125" customWidth="1"/>
    <col min="2" max="2" width="54.08984375" customWidth="1"/>
    <col min="3" max="3" width="13.6328125" customWidth="1"/>
    <col min="4" max="4" width="15.6328125" customWidth="1"/>
    <col min="5" max="5" width="23.36328125" customWidth="1"/>
    <col min="6" max="6" width="17.08984375" customWidth="1"/>
    <col min="7" max="7" width="17.90625" customWidth="1"/>
    <col min="8" max="8" width="14.08984375" customWidth="1"/>
    <col min="9" max="9" width="23.36328125" customWidth="1"/>
    <col min="10" max="10" width="20" customWidth="1"/>
    <col min="11" max="11" width="13.08984375" customWidth="1"/>
    <col min="12" max="12" width="12.6328125" bestFit="1" customWidth="1"/>
  </cols>
  <sheetData>
    <row r="5" spans="1:13" ht="42" customHeight="1" x14ac:dyDescent="0.35">
      <c r="A5" s="367" t="s">
        <v>850</v>
      </c>
    </row>
    <row r="6" spans="1:13" x14ac:dyDescent="0.35">
      <c r="A6" s="114"/>
      <c r="B6" s="114"/>
      <c r="C6" s="368" t="s">
        <v>59</v>
      </c>
      <c r="D6" s="368" t="s">
        <v>60</v>
      </c>
      <c r="E6" s="368" t="s">
        <v>61</v>
      </c>
      <c r="F6" s="368" t="s">
        <v>62</v>
      </c>
      <c r="G6" s="368" t="s">
        <v>63</v>
      </c>
      <c r="H6" s="368" t="s">
        <v>38</v>
      </c>
      <c r="I6" s="368" t="s">
        <v>64</v>
      </c>
      <c r="J6" s="368" t="s">
        <v>65</v>
      </c>
      <c r="K6" s="368" t="s">
        <v>920</v>
      </c>
    </row>
    <row r="7" spans="1:13" ht="29" x14ac:dyDescent="0.35">
      <c r="A7" s="114"/>
      <c r="B7" s="114"/>
      <c r="C7" s="351" t="s">
        <v>502</v>
      </c>
      <c r="D7" s="351" t="s">
        <v>503</v>
      </c>
      <c r="E7" s="351" t="s">
        <v>918</v>
      </c>
      <c r="F7" s="351" t="s">
        <v>919</v>
      </c>
      <c r="G7" s="351" t="s">
        <v>504</v>
      </c>
      <c r="H7" s="351" t="s">
        <v>505</v>
      </c>
      <c r="I7" s="351" t="s">
        <v>612</v>
      </c>
      <c r="J7" s="351" t="s">
        <v>613</v>
      </c>
      <c r="K7" s="350"/>
    </row>
    <row r="8" spans="1:13" ht="52.5" customHeight="1" x14ac:dyDescent="0.35">
      <c r="A8" s="114"/>
      <c r="B8" s="114"/>
      <c r="C8" s="329" t="s">
        <v>704</v>
      </c>
      <c r="D8" s="329" t="s">
        <v>96</v>
      </c>
      <c r="E8" s="329" t="s">
        <v>942</v>
      </c>
      <c r="F8" s="329" t="s">
        <v>908</v>
      </c>
      <c r="G8" s="329" t="s">
        <v>698</v>
      </c>
      <c r="H8" s="329" t="s">
        <v>97</v>
      </c>
      <c r="I8" s="329" t="s">
        <v>614</v>
      </c>
      <c r="J8" s="329" t="s">
        <v>701</v>
      </c>
      <c r="K8" s="329" t="s">
        <v>98</v>
      </c>
    </row>
    <row r="9" spans="1:13" x14ac:dyDescent="0.35">
      <c r="A9" s="369">
        <v>1</v>
      </c>
      <c r="B9" s="370" t="s">
        <v>879</v>
      </c>
      <c r="C9" s="371">
        <v>3176606.3220005841</v>
      </c>
      <c r="D9" s="371">
        <v>6075.7357451768103</v>
      </c>
      <c r="E9" s="371">
        <v>15555396.789954122</v>
      </c>
      <c r="F9" s="371">
        <v>35029254.426468596</v>
      </c>
      <c r="G9" s="371">
        <v>195814.86940432669</v>
      </c>
      <c r="H9" s="371">
        <v>13060.667041041313</v>
      </c>
      <c r="I9" s="371">
        <v>231782.58381184051</v>
      </c>
      <c r="J9" s="371">
        <v>764153.86470653571</v>
      </c>
      <c r="K9" s="372"/>
    </row>
    <row r="10" spans="1:13" ht="29" x14ac:dyDescent="0.35">
      <c r="A10" s="369">
        <v>2</v>
      </c>
      <c r="B10" s="373" t="s">
        <v>881</v>
      </c>
      <c r="C10" s="371">
        <v>1562531.7055404389</v>
      </c>
      <c r="D10" s="371">
        <v>2738.6118881711254</v>
      </c>
      <c r="E10" s="371">
        <v>9814608.1036277115</v>
      </c>
      <c r="F10" s="371">
        <v>11496542.854392149</v>
      </c>
      <c r="G10" s="371">
        <v>64935.699746782979</v>
      </c>
      <c r="H10" s="371">
        <v>3558.9412933978629</v>
      </c>
      <c r="I10" s="371">
        <v>74809.683838023164</v>
      </c>
      <c r="J10" s="371">
        <v>246636.77521476994</v>
      </c>
      <c r="K10" s="371">
        <v>22042443.410395112</v>
      </c>
      <c r="L10" s="24"/>
    </row>
    <row r="11" spans="1:13" x14ac:dyDescent="0.35">
      <c r="A11" s="369"/>
      <c r="B11" s="374" t="s">
        <v>102</v>
      </c>
      <c r="C11" s="375"/>
      <c r="D11" s="375"/>
      <c r="E11" s="375"/>
      <c r="F11" s="375"/>
      <c r="G11" s="375"/>
      <c r="H11" s="375"/>
      <c r="I11" s="375"/>
      <c r="J11" s="375"/>
      <c r="K11" s="371"/>
    </row>
    <row r="12" spans="1:13" x14ac:dyDescent="0.35">
      <c r="A12" s="369"/>
      <c r="B12" s="376" t="s">
        <v>93</v>
      </c>
      <c r="C12" s="375"/>
      <c r="D12" s="377"/>
      <c r="E12" s="377"/>
      <c r="F12" s="375">
        <v>86483.956619311051</v>
      </c>
      <c r="G12" s="375"/>
      <c r="H12" s="375"/>
      <c r="I12" s="375"/>
      <c r="J12" s="375"/>
      <c r="K12" s="371">
        <v>109330.91278501564</v>
      </c>
      <c r="L12" s="24"/>
      <c r="M12" s="24"/>
    </row>
    <row r="13" spans="1:13" x14ac:dyDescent="0.35">
      <c r="A13" s="369"/>
      <c r="B13" s="376" t="s">
        <v>94</v>
      </c>
      <c r="C13" s="371">
        <v>6075.7357451768103</v>
      </c>
      <c r="D13" s="377"/>
      <c r="E13" s="375"/>
      <c r="F13" s="375"/>
      <c r="G13" s="375"/>
      <c r="H13" s="375"/>
      <c r="I13" s="375"/>
      <c r="J13" s="375"/>
      <c r="K13" s="375"/>
    </row>
    <row r="14" spans="1:13" ht="28.25" customHeight="1" x14ac:dyDescent="0.35">
      <c r="A14" s="369">
        <v>3</v>
      </c>
      <c r="B14" s="378" t="s">
        <v>882</v>
      </c>
      <c r="C14" s="375">
        <v>1614074.6164601452</v>
      </c>
      <c r="D14" s="375">
        <v>3337.1238570056848</v>
      </c>
      <c r="E14" s="375">
        <v>5740788.6863264106</v>
      </c>
      <c r="F14" s="375">
        <v>23532711.572076447</v>
      </c>
      <c r="G14" s="375">
        <v>130879.16965754371</v>
      </c>
      <c r="H14" s="375">
        <v>9501.7257476434497</v>
      </c>
      <c r="I14" s="375">
        <v>156972.89997381734</v>
      </c>
      <c r="J14" s="375">
        <v>517517.08949176577</v>
      </c>
      <c r="K14" s="375"/>
    </row>
    <row r="15" spans="1:13" x14ac:dyDescent="0.35">
      <c r="A15" s="379">
        <v>4</v>
      </c>
      <c r="B15" s="380" t="s">
        <v>578</v>
      </c>
      <c r="C15" s="381">
        <v>220926.26448811029</v>
      </c>
      <c r="D15" s="381">
        <v>109</v>
      </c>
      <c r="E15" s="381">
        <v>385318.64694731246</v>
      </c>
      <c r="F15" s="381">
        <v>1628930.4590014783</v>
      </c>
      <c r="G15" s="381">
        <v>5078.0586538248153</v>
      </c>
      <c r="H15" s="381">
        <v>1212.6230650889693</v>
      </c>
      <c r="I15" s="381">
        <v>7668.9699327126482</v>
      </c>
      <c r="J15" s="381">
        <v>7668.9699327126482</v>
      </c>
      <c r="K15" s="381"/>
    </row>
    <row r="16" spans="1:13" ht="16.5" x14ac:dyDescent="0.35">
      <c r="A16" s="379">
        <v>5</v>
      </c>
      <c r="B16" s="380" t="s">
        <v>724</v>
      </c>
      <c r="C16" s="381">
        <v>973.77900666792129</v>
      </c>
      <c r="D16" s="381">
        <v>932.53852800000004</v>
      </c>
      <c r="E16" s="381">
        <v>227.68866408941159</v>
      </c>
      <c r="F16" s="381">
        <v>82.255164645946167</v>
      </c>
      <c r="G16" s="381">
        <v>597.08513343209779</v>
      </c>
      <c r="H16" s="382" t="s">
        <v>570</v>
      </c>
      <c r="I16" s="381"/>
      <c r="J16" s="381">
        <v>30545.680823457966</v>
      </c>
      <c r="K16" s="381">
        <v>239.05956611289898</v>
      </c>
    </row>
    <row r="17" spans="1:12" x14ac:dyDescent="0.35">
      <c r="A17" s="379"/>
      <c r="B17" s="383" t="s">
        <v>102</v>
      </c>
      <c r="C17" s="381"/>
      <c r="D17" s="381"/>
      <c r="E17" s="381"/>
      <c r="F17" s="381"/>
      <c r="G17" s="381"/>
      <c r="H17" s="382"/>
      <c r="I17" s="381"/>
      <c r="J17" s="381"/>
      <c r="K17" s="381"/>
    </row>
    <row r="18" spans="1:12" x14ac:dyDescent="0.35">
      <c r="A18" s="379"/>
      <c r="B18" s="384" t="s">
        <v>615</v>
      </c>
      <c r="C18" s="381">
        <v>600.76359546792128</v>
      </c>
      <c r="D18" s="381">
        <v>932.53852800000004</v>
      </c>
      <c r="E18" s="381">
        <v>227.68866408941159</v>
      </c>
      <c r="F18" s="381">
        <v>36.161634232988284</v>
      </c>
      <c r="G18" s="381">
        <v>597.08513343209779</v>
      </c>
      <c r="H18" s="382"/>
      <c r="I18" s="381"/>
      <c r="J18" s="381">
        <v>30545.680823457966</v>
      </c>
      <c r="K18" s="381">
        <v>1.3247627687999921</v>
      </c>
    </row>
    <row r="19" spans="1:12" x14ac:dyDescent="0.35">
      <c r="A19" s="379"/>
      <c r="B19" s="384" t="s">
        <v>93</v>
      </c>
      <c r="C19" s="381"/>
      <c r="D19" s="381"/>
      <c r="E19" s="381">
        <v>0</v>
      </c>
      <c r="F19" s="381">
        <v>46.09353041295789</v>
      </c>
      <c r="G19" s="381"/>
      <c r="H19" s="382"/>
      <c r="I19" s="381"/>
      <c r="J19" s="381"/>
      <c r="K19" s="381">
        <v>237.73480334409899</v>
      </c>
    </row>
    <row r="20" spans="1:12" x14ac:dyDescent="0.35">
      <c r="A20" s="379"/>
      <c r="B20" s="384" t="s">
        <v>94</v>
      </c>
      <c r="C20" s="381">
        <v>373.01541120000002</v>
      </c>
      <c r="D20" s="381"/>
      <c r="E20" s="381"/>
      <c r="F20" s="381"/>
      <c r="G20" s="381"/>
      <c r="H20" s="382"/>
      <c r="I20" s="381"/>
      <c r="J20" s="381"/>
      <c r="K20" s="381"/>
    </row>
    <row r="21" spans="1:12" ht="16.5" x14ac:dyDescent="0.35">
      <c r="A21" s="379">
        <v>6</v>
      </c>
      <c r="B21" s="380" t="s">
        <v>725</v>
      </c>
      <c r="C21" s="385">
        <v>1657.5368799366383</v>
      </c>
      <c r="D21" s="385">
        <v>3.5785372473164827</v>
      </c>
      <c r="E21" s="385">
        <v>25213.326756012968</v>
      </c>
      <c r="F21" s="385">
        <v>286094.03036720108</v>
      </c>
      <c r="G21" s="385">
        <v>219.19683195801366</v>
      </c>
      <c r="H21" s="382" t="s">
        <v>570</v>
      </c>
      <c r="I21" s="385"/>
      <c r="J21" s="385">
        <v>16.942398255347825</v>
      </c>
      <c r="K21" s="381"/>
    </row>
    <row r="22" spans="1:12" x14ac:dyDescent="0.35">
      <c r="A22" s="53"/>
      <c r="C22" s="102"/>
      <c r="D22" s="102"/>
      <c r="E22" s="102"/>
      <c r="F22" s="102"/>
      <c r="G22" s="102"/>
      <c r="H22" s="102"/>
      <c r="I22" s="102"/>
      <c r="J22" s="102"/>
      <c r="K22" s="102"/>
    </row>
    <row r="23" spans="1:12" ht="15" customHeight="1" x14ac:dyDescent="0.35">
      <c r="B23" s="591" t="s">
        <v>838</v>
      </c>
      <c r="C23" s="591"/>
      <c r="D23" s="591"/>
      <c r="E23" s="591"/>
      <c r="F23" s="591"/>
      <c r="G23" s="591"/>
      <c r="H23" s="591"/>
      <c r="I23" s="591"/>
    </row>
    <row r="24" spans="1:12" x14ac:dyDescent="0.35">
      <c r="B24" s="591"/>
      <c r="C24" s="591"/>
      <c r="D24" s="591"/>
      <c r="E24" s="591"/>
      <c r="F24" s="591"/>
      <c r="G24" s="591"/>
      <c r="H24" s="591"/>
      <c r="I24" s="591"/>
    </row>
    <row r="25" spans="1:12" x14ac:dyDescent="0.35">
      <c r="B25" s="591"/>
      <c r="C25" s="591"/>
      <c r="D25" s="591"/>
      <c r="E25" s="591"/>
      <c r="F25" s="591"/>
      <c r="G25" s="591"/>
      <c r="H25" s="591"/>
      <c r="I25" s="591"/>
    </row>
    <row r="27" spans="1:12" x14ac:dyDescent="0.35">
      <c r="L27" s="7"/>
    </row>
  </sheetData>
  <mergeCells count="1">
    <mergeCell ref="B23:I25"/>
  </mergeCells>
  <pageMargins left="0.7" right="0.7" top="0.75" bottom="0.75" header="0.3" footer="0.3"/>
  <pageSetup orientation="portrait" horizontalDpi="4294967292" verticalDpi="4294967292"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4:F38"/>
  <sheetViews>
    <sheetView showGridLines="0" zoomScale="85" zoomScaleNormal="85" workbookViewId="0">
      <selection activeCell="A61" sqref="A61"/>
    </sheetView>
  </sheetViews>
  <sheetFormatPr baseColWidth="10" defaultColWidth="9.08984375" defaultRowHeight="14.5" x14ac:dyDescent="0.35"/>
  <cols>
    <col min="1" max="1" width="7.08984375" customWidth="1"/>
    <col min="2" max="2" width="47.6328125" customWidth="1"/>
    <col min="3" max="3" width="20.90625" customWidth="1"/>
    <col min="4" max="4" width="18.36328125" customWidth="1"/>
    <col min="5" max="5" width="87.08984375" customWidth="1"/>
    <col min="6" max="6" width="9.08984375" customWidth="1"/>
  </cols>
  <sheetData>
    <row r="4" spans="1:6" ht="19.25" customHeight="1" x14ac:dyDescent="0.35"/>
    <row r="5" spans="1:6" ht="37.25" customHeight="1" x14ac:dyDescent="0.35">
      <c r="A5" s="367" t="s">
        <v>851</v>
      </c>
    </row>
    <row r="6" spans="1:6" ht="20.399999999999999" customHeight="1" x14ac:dyDescent="0.35">
      <c r="A6" s="114"/>
      <c r="B6" s="114"/>
      <c r="C6" s="407" t="s">
        <v>641</v>
      </c>
      <c r="D6" s="407" t="s">
        <v>642</v>
      </c>
      <c r="E6" s="408" t="s">
        <v>362</v>
      </c>
    </row>
    <row r="7" spans="1:6" s="36" customFormat="1" ht="16.5" customHeight="1" x14ac:dyDescent="0.35">
      <c r="A7" s="577" t="s">
        <v>643</v>
      </c>
      <c r="B7" s="409" t="s">
        <v>644</v>
      </c>
      <c r="C7" s="410" t="s">
        <v>645</v>
      </c>
      <c r="D7" s="411">
        <v>597.08513343209768</v>
      </c>
      <c r="E7" s="412" t="s">
        <v>583</v>
      </c>
      <c r="F7" s="115"/>
    </row>
    <row r="8" spans="1:6" s="36" customFormat="1" ht="16.5" customHeight="1" x14ac:dyDescent="0.35">
      <c r="A8" s="577"/>
      <c r="B8" s="409" t="s">
        <v>726</v>
      </c>
      <c r="C8" s="410" t="s">
        <v>645</v>
      </c>
      <c r="D8" s="411">
        <v>283.82833375705684</v>
      </c>
      <c r="E8" s="412" t="s">
        <v>583</v>
      </c>
      <c r="F8" s="115"/>
    </row>
    <row r="9" spans="1:6" s="36" customFormat="1" ht="16.5" customHeight="1" x14ac:dyDescent="0.35">
      <c r="A9" s="577"/>
      <c r="B9" s="413" t="s">
        <v>201</v>
      </c>
      <c r="C9" s="414"/>
      <c r="D9" s="411"/>
      <c r="E9" s="412"/>
      <c r="F9" s="115"/>
    </row>
    <row r="10" spans="1:6" s="36" customFormat="1" ht="16.5" customHeight="1" x14ac:dyDescent="0.35">
      <c r="A10" s="577"/>
      <c r="B10" s="415" t="s">
        <v>98</v>
      </c>
      <c r="C10" s="410" t="s">
        <v>645</v>
      </c>
      <c r="D10" s="416">
        <v>237.73480334409896</v>
      </c>
      <c r="E10" s="412" t="s">
        <v>583</v>
      </c>
      <c r="F10" s="115"/>
    </row>
    <row r="11" spans="1:6" s="36" customFormat="1" ht="16.5" customHeight="1" x14ac:dyDescent="0.35">
      <c r="A11" s="577"/>
      <c r="B11" s="409" t="s">
        <v>646</v>
      </c>
      <c r="C11" s="410" t="s">
        <v>647</v>
      </c>
      <c r="D11" s="411">
        <v>4946.7</v>
      </c>
      <c r="E11" s="412" t="s">
        <v>584</v>
      </c>
      <c r="F11" s="115"/>
    </row>
    <row r="12" spans="1:6" s="36" customFormat="1" ht="16.5" customHeight="1" x14ac:dyDescent="0.35">
      <c r="A12" s="577"/>
      <c r="B12" s="409" t="s">
        <v>203</v>
      </c>
      <c r="C12" s="410" t="s">
        <v>648</v>
      </c>
      <c r="D12" s="411">
        <v>1501789.0207469603</v>
      </c>
      <c r="E12" s="412" t="s">
        <v>583</v>
      </c>
      <c r="F12" s="115"/>
    </row>
    <row r="13" spans="1:6" s="36" customFormat="1" ht="16.5" customHeight="1" x14ac:dyDescent="0.35">
      <c r="A13" s="577"/>
      <c r="B13" s="409" t="s">
        <v>649</v>
      </c>
      <c r="C13" s="410" t="s">
        <v>650</v>
      </c>
      <c r="D13" s="417">
        <v>10298.17</v>
      </c>
      <c r="E13" s="412" t="s">
        <v>713</v>
      </c>
      <c r="F13" s="115"/>
    </row>
    <row r="14" spans="1:6" s="36" customFormat="1" ht="16.5" customHeight="1" x14ac:dyDescent="0.35">
      <c r="A14" s="578"/>
      <c r="B14" s="418" t="s">
        <v>651</v>
      </c>
      <c r="C14" s="419" t="s">
        <v>650</v>
      </c>
      <c r="D14" s="420">
        <v>1944.05</v>
      </c>
      <c r="E14" s="421" t="s">
        <v>713</v>
      </c>
      <c r="F14" s="115"/>
    </row>
    <row r="15" spans="1:6" s="36" customFormat="1" ht="30" customHeight="1" x14ac:dyDescent="0.35">
      <c r="A15" s="592" t="s">
        <v>652</v>
      </c>
      <c r="B15" s="422" t="s">
        <v>653</v>
      </c>
      <c r="C15" s="423" t="s">
        <v>885</v>
      </c>
      <c r="D15" s="424">
        <v>195814.86940432669</v>
      </c>
      <c r="E15" s="425" t="s">
        <v>798</v>
      </c>
      <c r="F15" s="115"/>
    </row>
    <row r="16" spans="1:6" s="36" customFormat="1" ht="30" customHeight="1" x14ac:dyDescent="0.35">
      <c r="A16" s="579"/>
      <c r="B16" s="422" t="s">
        <v>654</v>
      </c>
      <c r="C16" s="423" t="s">
        <v>655</v>
      </c>
      <c r="D16" s="424">
        <v>64935.699746782979</v>
      </c>
      <c r="E16" s="425" t="s">
        <v>798</v>
      </c>
      <c r="F16" s="115"/>
    </row>
    <row r="17" spans="1:6" s="36" customFormat="1" ht="15" customHeight="1" x14ac:dyDescent="0.35">
      <c r="A17" s="579"/>
      <c r="B17" s="426" t="s">
        <v>201</v>
      </c>
      <c r="C17" s="427"/>
      <c r="D17" s="428"/>
      <c r="E17" s="425"/>
      <c r="F17" s="115"/>
    </row>
    <row r="18" spans="1:6" s="36" customFormat="1" ht="30" customHeight="1" x14ac:dyDescent="0.35">
      <c r="A18" s="579"/>
      <c r="B18" s="429" t="s">
        <v>852</v>
      </c>
      <c r="C18" s="423" t="s">
        <v>655</v>
      </c>
      <c r="D18" s="428">
        <v>14512.467142260819</v>
      </c>
      <c r="E18" s="425" t="s">
        <v>727</v>
      </c>
      <c r="F18" s="115"/>
    </row>
    <row r="19" spans="1:6" s="36" customFormat="1" ht="30" customHeight="1" x14ac:dyDescent="0.35">
      <c r="A19" s="579"/>
      <c r="B19" s="429" t="s">
        <v>853</v>
      </c>
      <c r="C19" s="423" t="s">
        <v>655</v>
      </c>
      <c r="D19" s="428">
        <v>1976.7259219867715</v>
      </c>
      <c r="E19" s="425" t="s">
        <v>727</v>
      </c>
      <c r="F19" s="115"/>
    </row>
    <row r="20" spans="1:6" s="36" customFormat="1" ht="30" customHeight="1" x14ac:dyDescent="0.35">
      <c r="A20" s="579"/>
      <c r="B20" s="422" t="s">
        <v>656</v>
      </c>
      <c r="C20" s="430" t="s">
        <v>885</v>
      </c>
      <c r="D20" s="428">
        <v>130879.16965754371</v>
      </c>
      <c r="E20" s="425" t="s">
        <v>727</v>
      </c>
      <c r="F20" s="115"/>
    </row>
    <row r="21" spans="1:6" s="36" customFormat="1" ht="30" customHeight="1" x14ac:dyDescent="0.35">
      <c r="A21" s="579"/>
      <c r="B21" s="431" t="s">
        <v>206</v>
      </c>
      <c r="C21" s="430" t="s">
        <v>885</v>
      </c>
      <c r="D21" s="424">
        <v>59160.990352919405</v>
      </c>
      <c r="E21" s="425" t="s">
        <v>727</v>
      </c>
      <c r="F21" s="115"/>
    </row>
    <row r="22" spans="1:6" s="36" customFormat="1" ht="30" customHeight="1" x14ac:dyDescent="0.35">
      <c r="A22" s="579"/>
      <c r="B22" s="431" t="s">
        <v>207</v>
      </c>
      <c r="C22" s="430" t="s">
        <v>885</v>
      </c>
      <c r="D22" s="424">
        <v>6375.4364597489584</v>
      </c>
      <c r="E22" s="425" t="s">
        <v>727</v>
      </c>
      <c r="F22" s="115"/>
    </row>
    <row r="23" spans="1:6" s="36" customFormat="1" ht="30" customHeight="1" x14ac:dyDescent="0.35">
      <c r="A23" s="579"/>
      <c r="B23" s="431" t="s">
        <v>210</v>
      </c>
      <c r="C23" s="430" t="s">
        <v>885</v>
      </c>
      <c r="D23" s="428">
        <v>65342.742844875342</v>
      </c>
      <c r="E23" s="425" t="s">
        <v>727</v>
      </c>
      <c r="F23" s="115"/>
    </row>
    <row r="24" spans="1:6" s="36" customFormat="1" ht="30" customHeight="1" x14ac:dyDescent="0.35">
      <c r="A24" s="579"/>
      <c r="B24" s="431" t="s">
        <v>208</v>
      </c>
      <c r="C24" s="430" t="s">
        <v>885</v>
      </c>
      <c r="D24" s="424">
        <v>46851.568711600521</v>
      </c>
      <c r="E24" s="425" t="s">
        <v>727</v>
      </c>
      <c r="F24" s="115"/>
    </row>
    <row r="25" spans="1:6" s="36" customFormat="1" ht="30" customHeight="1" x14ac:dyDescent="0.35">
      <c r="A25" s="579"/>
      <c r="B25" s="431" t="s">
        <v>209</v>
      </c>
      <c r="C25" s="430" t="s">
        <v>885</v>
      </c>
      <c r="D25" s="428">
        <v>18491.174133274813</v>
      </c>
      <c r="E25" s="425" t="s">
        <v>727</v>
      </c>
      <c r="F25" s="115"/>
    </row>
    <row r="26" spans="1:6" x14ac:dyDescent="0.35">
      <c r="D26" s="432"/>
      <c r="E26" s="433"/>
      <c r="F26" s="46"/>
    </row>
    <row r="27" spans="1:6" ht="17" x14ac:dyDescent="0.4">
      <c r="B27" s="434" t="s">
        <v>887</v>
      </c>
      <c r="C27" s="435"/>
      <c r="D27" s="432"/>
      <c r="E27" s="433"/>
      <c r="F27" s="46"/>
    </row>
    <row r="28" spans="1:6" x14ac:dyDescent="0.35">
      <c r="B28" s="436" t="s">
        <v>202</v>
      </c>
      <c r="C28" s="437">
        <v>157.19810647643988</v>
      </c>
      <c r="D28" s="432"/>
      <c r="E28" s="433"/>
      <c r="F28" s="46"/>
    </row>
    <row r="29" spans="1:6" x14ac:dyDescent="0.35">
      <c r="B29" s="436" t="s">
        <v>842</v>
      </c>
      <c r="C29" s="437">
        <v>66.838218188271981</v>
      </c>
      <c r="E29" s="438"/>
      <c r="F29" s="91"/>
    </row>
    <row r="30" spans="1:6" x14ac:dyDescent="0.35">
      <c r="B30" s="436" t="s">
        <v>657</v>
      </c>
      <c r="C30" s="437">
        <v>689.90599638982712</v>
      </c>
      <c r="E30" s="439"/>
      <c r="F30" s="116"/>
    </row>
    <row r="31" spans="1:6" ht="29" x14ac:dyDescent="0.35">
      <c r="B31" s="440" t="s">
        <v>841</v>
      </c>
      <c r="C31" s="437">
        <v>83.760067290388392</v>
      </c>
      <c r="E31" s="438"/>
      <c r="F31" s="91"/>
    </row>
    <row r="32" spans="1:6" ht="29" x14ac:dyDescent="0.35">
      <c r="B32" s="440" t="s">
        <v>840</v>
      </c>
      <c r="C32" s="437">
        <v>22.348980913199124</v>
      </c>
      <c r="E32" s="439"/>
      <c r="F32" s="116"/>
    </row>
    <row r="33" spans="2:6" x14ac:dyDescent="0.35">
      <c r="B33" s="441" t="s">
        <v>978</v>
      </c>
      <c r="C33" s="437">
        <v>52.464344217450751</v>
      </c>
      <c r="E33" s="439"/>
      <c r="F33" s="116"/>
    </row>
    <row r="34" spans="2:6" ht="16.5" x14ac:dyDescent="0.35">
      <c r="B34" s="236" t="s">
        <v>979</v>
      </c>
      <c r="C34" s="437">
        <v>100</v>
      </c>
      <c r="E34" s="439"/>
      <c r="F34" s="116"/>
    </row>
    <row r="35" spans="2:6" x14ac:dyDescent="0.35">
      <c r="E35" s="91"/>
      <c r="F35" s="91"/>
    </row>
    <row r="38" spans="2:6" x14ac:dyDescent="0.35">
      <c r="B38" s="37"/>
      <c r="C38" s="37"/>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7">
    <tabColor rgb="FF002060"/>
  </sheetPr>
  <dimension ref="B6:N54"/>
  <sheetViews>
    <sheetView showGridLines="0" zoomScale="80" zoomScaleNormal="80" workbookViewId="0">
      <selection activeCell="A62" sqref="A62"/>
    </sheetView>
  </sheetViews>
  <sheetFormatPr baseColWidth="10" defaultColWidth="9.08984375" defaultRowHeight="14.5" x14ac:dyDescent="0.35"/>
  <cols>
    <col min="1" max="1" width="2.6328125" customWidth="1"/>
    <col min="2" max="2" width="22.453125" customWidth="1"/>
    <col min="3" max="3" width="1.453125" customWidth="1"/>
    <col min="4" max="4" width="25.36328125" customWidth="1"/>
    <col min="5" max="5" width="2" customWidth="1"/>
    <col min="6" max="6" width="25.36328125" customWidth="1"/>
    <col min="7" max="7" width="2" customWidth="1"/>
    <col min="8" max="8" width="23.36328125" customWidth="1"/>
    <col min="9" max="9" width="1.90625" customWidth="1"/>
    <col min="10" max="10" width="25.36328125" customWidth="1"/>
    <col min="11" max="12" width="9" customWidth="1"/>
  </cols>
  <sheetData>
    <row r="6" spans="2:12" ht="47.25" customHeight="1" x14ac:dyDescent="0.35">
      <c r="B6" s="583" t="s">
        <v>889</v>
      </c>
      <c r="C6" s="583"/>
      <c r="D6" s="583"/>
      <c r="E6" s="583"/>
      <c r="F6" s="583"/>
      <c r="G6" s="583"/>
      <c r="H6" s="583"/>
      <c r="I6" s="583"/>
      <c r="J6" s="583"/>
      <c r="K6" s="583"/>
      <c r="L6" s="583"/>
    </row>
    <row r="7" spans="2:12" ht="15" customHeight="1" x14ac:dyDescent="0.35">
      <c r="B7" s="442"/>
      <c r="D7" s="442"/>
      <c r="J7" s="442"/>
      <c r="K7" s="442"/>
    </row>
    <row r="8" spans="2:12" ht="15" customHeight="1" x14ac:dyDescent="0.35">
      <c r="B8" s="123"/>
      <c r="D8" s="123"/>
      <c r="J8" s="32"/>
      <c r="K8" s="32"/>
    </row>
    <row r="9" spans="2:12" ht="15" customHeight="1" x14ac:dyDescent="0.35">
      <c r="B9" s="124"/>
      <c r="D9" s="124"/>
      <c r="F9" s="32"/>
      <c r="J9" s="32"/>
      <c r="K9" s="32"/>
    </row>
    <row r="10" spans="2:12" ht="15" customHeight="1" x14ac:dyDescent="0.35">
      <c r="B10" s="124"/>
      <c r="D10" s="124"/>
      <c r="F10" s="32"/>
      <c r="J10" s="32"/>
      <c r="K10" s="32"/>
    </row>
    <row r="11" spans="2:12" ht="15" customHeight="1" x14ac:dyDescent="0.35">
      <c r="B11" s="124"/>
      <c r="D11" s="124"/>
      <c r="F11" s="32"/>
      <c r="J11" s="32"/>
      <c r="K11" s="32"/>
    </row>
    <row r="12" spans="2:12" ht="15" customHeight="1" x14ac:dyDescent="0.35">
      <c r="B12" s="124"/>
      <c r="D12" s="122" t="s">
        <v>679</v>
      </c>
      <c r="F12" s="32"/>
      <c r="K12" s="32"/>
    </row>
    <row r="13" spans="2:12" ht="12.75" customHeight="1" x14ac:dyDescent="0.35">
      <c r="B13" s="124"/>
      <c r="D13" s="126">
        <v>82.881145541128006</v>
      </c>
      <c r="F13" s="32"/>
      <c r="K13" s="32"/>
    </row>
    <row r="14" spans="2:12" ht="15" customHeight="1" x14ac:dyDescent="0.35">
      <c r="B14" s="124"/>
      <c r="D14" s="124"/>
      <c r="F14" s="32"/>
      <c r="K14" s="32"/>
    </row>
    <row r="15" spans="2:12" ht="15" customHeight="1" x14ac:dyDescent="0.35">
      <c r="B15" s="124"/>
      <c r="D15" s="124"/>
      <c r="F15" s="32"/>
      <c r="K15" s="32"/>
    </row>
    <row r="16" spans="2:12" ht="15" customHeight="1" x14ac:dyDescent="0.35">
      <c r="B16" s="124"/>
      <c r="D16" s="124"/>
      <c r="F16" s="32"/>
      <c r="K16" s="32"/>
    </row>
    <row r="17" spans="2:14" ht="15" customHeight="1" x14ac:dyDescent="0.35">
      <c r="B17" s="124"/>
      <c r="D17" s="124"/>
      <c r="F17" s="32"/>
      <c r="K17" s="32"/>
    </row>
    <row r="18" spans="2:14" ht="15" customHeight="1" x14ac:dyDescent="0.35">
      <c r="B18" s="124"/>
      <c r="D18" s="127"/>
      <c r="F18" s="127"/>
      <c r="H18" s="123"/>
      <c r="K18" s="32"/>
    </row>
    <row r="19" spans="2:14" ht="15" customHeight="1" x14ac:dyDescent="0.35">
      <c r="B19" s="124"/>
      <c r="D19" s="128"/>
      <c r="F19" s="128"/>
      <c r="H19" s="124"/>
      <c r="K19" s="32"/>
    </row>
    <row r="20" spans="2:14" ht="14.4" customHeight="1" x14ac:dyDescent="0.35">
      <c r="B20" s="124"/>
      <c r="D20" s="128"/>
      <c r="F20" s="128"/>
      <c r="H20" s="582" t="s">
        <v>684</v>
      </c>
      <c r="K20" s="32"/>
    </row>
    <row r="21" spans="2:14" ht="16.5" customHeight="1" x14ac:dyDescent="0.35">
      <c r="B21" s="122" t="s">
        <v>680</v>
      </c>
      <c r="D21" s="128"/>
      <c r="F21" s="128"/>
      <c r="H21" s="582"/>
      <c r="K21" s="32"/>
    </row>
    <row r="22" spans="2:14" ht="14.4" customHeight="1" x14ac:dyDescent="0.35">
      <c r="B22" s="126">
        <v>167.04850639687396</v>
      </c>
      <c r="D22" s="128"/>
      <c r="F22" s="128"/>
      <c r="H22" s="582"/>
      <c r="K22" s="32"/>
    </row>
    <row r="23" spans="2:14" ht="14.25" customHeight="1" x14ac:dyDescent="0.35">
      <c r="B23" s="122"/>
      <c r="D23" s="128"/>
      <c r="F23" s="128"/>
      <c r="H23" s="193">
        <v>39.5</v>
      </c>
    </row>
    <row r="24" spans="2:14" ht="14.25" customHeight="1" x14ac:dyDescent="0.35">
      <c r="B24" s="124"/>
      <c r="D24" s="128"/>
      <c r="F24" s="584" t="s">
        <v>826</v>
      </c>
      <c r="H24" s="124"/>
      <c r="I24" s="33"/>
      <c r="K24" s="33"/>
    </row>
    <row r="25" spans="2:14" ht="15.65" customHeight="1" x14ac:dyDescent="0.35">
      <c r="B25" s="124"/>
      <c r="D25" s="128"/>
      <c r="F25" s="584"/>
      <c r="H25" s="125"/>
    </row>
    <row r="26" spans="2:14" ht="15.65" customHeight="1" x14ac:dyDescent="0.35">
      <c r="B26" s="124"/>
      <c r="D26" s="121" t="s">
        <v>827</v>
      </c>
      <c r="F26" s="130">
        <v>83.444888761540724</v>
      </c>
      <c r="H26" s="124"/>
    </row>
    <row r="27" spans="2:14" ht="14.4" customHeight="1" x14ac:dyDescent="0.35">
      <c r="B27" s="124"/>
      <c r="D27" s="130">
        <v>84.167360855745969</v>
      </c>
      <c r="F27" s="128"/>
      <c r="H27" s="124"/>
    </row>
    <row r="28" spans="2:14" ht="14.4" customHeight="1" x14ac:dyDescent="0.35">
      <c r="B28" s="124"/>
      <c r="D28" s="128"/>
      <c r="F28" s="128"/>
      <c r="H28" s="124"/>
    </row>
    <row r="29" spans="2:14" ht="15" customHeight="1" x14ac:dyDescent="0.35">
      <c r="B29" s="124"/>
      <c r="D29" s="128"/>
      <c r="F29" s="128"/>
      <c r="H29" s="193" t="s">
        <v>685</v>
      </c>
      <c r="N29" s="31" t="s">
        <v>687</v>
      </c>
    </row>
    <row r="30" spans="2:14" ht="15" customHeight="1" x14ac:dyDescent="0.35">
      <c r="B30" s="124"/>
      <c r="D30" s="128"/>
      <c r="F30" s="128"/>
      <c r="H30" s="126">
        <v>43.75578909214348</v>
      </c>
      <c r="N30" t="s">
        <v>205</v>
      </c>
    </row>
    <row r="31" spans="2:14" ht="15" customHeight="1" x14ac:dyDescent="0.35">
      <c r="B31" s="124"/>
      <c r="D31" s="128"/>
      <c r="F31" s="128"/>
      <c r="H31" s="124"/>
      <c r="N31" t="s">
        <v>571</v>
      </c>
    </row>
    <row r="32" spans="2:14" ht="15.5" x14ac:dyDescent="0.35">
      <c r="B32" s="124"/>
      <c r="D32" s="128"/>
      <c r="F32" s="128"/>
      <c r="H32" s="124"/>
      <c r="K32" s="34"/>
    </row>
    <row r="33" spans="2:11" ht="15.5" x14ac:dyDescent="0.35">
      <c r="B33" s="124"/>
      <c r="D33" s="128"/>
      <c r="F33" s="128"/>
      <c r="H33" s="124"/>
      <c r="K33" s="34"/>
    </row>
    <row r="34" spans="2:11" ht="15.5" x14ac:dyDescent="0.35">
      <c r="B34" s="124"/>
      <c r="D34" s="128"/>
      <c r="F34" s="580" t="s">
        <v>682</v>
      </c>
      <c r="H34" s="136" t="s">
        <v>95</v>
      </c>
      <c r="K34" s="34"/>
    </row>
    <row r="35" spans="2:11" ht="16.5" customHeight="1" x14ac:dyDescent="0.35">
      <c r="B35" s="125"/>
      <c r="D35" s="129"/>
      <c r="F35" s="581"/>
      <c r="H35" s="139">
        <v>0.72247209420523839</v>
      </c>
      <c r="K35" s="35"/>
    </row>
    <row r="36" spans="2:11" ht="12.75" customHeight="1" x14ac:dyDescent="0.35">
      <c r="B36" s="32"/>
      <c r="D36" s="128"/>
      <c r="F36" s="581"/>
      <c r="H36" s="136" t="s">
        <v>107</v>
      </c>
      <c r="J36" s="131"/>
      <c r="K36" s="35"/>
    </row>
    <row r="37" spans="2:11" ht="23.25" customHeight="1" x14ac:dyDescent="0.35">
      <c r="D37" s="128"/>
      <c r="F37" s="201">
        <v>2.7960713816365002</v>
      </c>
      <c r="H37" s="140">
        <v>1.2732889801203218</v>
      </c>
      <c r="J37" s="124"/>
      <c r="K37" s="35"/>
    </row>
    <row r="38" spans="2:11" ht="13.5" customHeight="1" x14ac:dyDescent="0.35">
      <c r="B38" s="35"/>
      <c r="D38" s="121" t="s">
        <v>681</v>
      </c>
      <c r="F38" s="202"/>
      <c r="H38" s="132"/>
      <c r="J38" s="122" t="s">
        <v>681</v>
      </c>
      <c r="K38" s="35"/>
    </row>
    <row r="39" spans="2:11" ht="15.75" customHeight="1" x14ac:dyDescent="0.35">
      <c r="D39" s="130">
        <v>32.619280110889228</v>
      </c>
      <c r="F39" s="581" t="s">
        <v>683</v>
      </c>
      <c r="H39" s="134" t="s">
        <v>686</v>
      </c>
      <c r="J39" s="126">
        <v>32.619280110889228</v>
      </c>
      <c r="K39" s="35"/>
    </row>
    <row r="40" spans="2:11" ht="21" customHeight="1" x14ac:dyDescent="0.35">
      <c r="D40" s="128"/>
      <c r="F40" s="581"/>
      <c r="H40" s="135">
        <v>31.345991130768912</v>
      </c>
      <c r="J40" s="124"/>
      <c r="K40" s="2"/>
    </row>
    <row r="41" spans="2:11" ht="21.75" customHeight="1" x14ac:dyDescent="0.35">
      <c r="D41" s="129"/>
      <c r="F41" s="138">
        <v>30.545680823457964</v>
      </c>
      <c r="H41" s="133"/>
      <c r="J41" s="125"/>
    </row>
    <row r="42" spans="2:11" ht="15" customHeight="1" x14ac:dyDescent="0.35"/>
    <row r="43" spans="2:11" ht="15.5" x14ac:dyDescent="0.35">
      <c r="H43" s="32"/>
    </row>
    <row r="44" spans="2:11" ht="15.5" x14ac:dyDescent="0.35">
      <c r="H44" s="32"/>
    </row>
    <row r="45" spans="2:11" ht="15.5" x14ac:dyDescent="0.35">
      <c r="H45" s="32"/>
      <c r="J45" s="1"/>
      <c r="K45" s="1"/>
    </row>
    <row r="46" spans="2:11" ht="15.5" x14ac:dyDescent="0.35">
      <c r="H46" s="32"/>
      <c r="J46" s="1"/>
      <c r="K46" s="1"/>
    </row>
    <row r="47" spans="2:11" ht="15.5" x14ac:dyDescent="0.35">
      <c r="H47" s="32"/>
      <c r="J47" s="1"/>
      <c r="K47" s="1"/>
    </row>
    <row r="48" spans="2:11" ht="15.5" x14ac:dyDescent="0.35">
      <c r="H48" s="32"/>
      <c r="J48" s="1"/>
      <c r="K48" s="1"/>
    </row>
    <row r="49" spans="8:11" ht="15.5" x14ac:dyDescent="0.35">
      <c r="H49" s="32"/>
      <c r="J49" s="1"/>
      <c r="K49" s="1"/>
    </row>
    <row r="50" spans="8:11" ht="15.5" x14ac:dyDescent="0.35">
      <c r="H50" s="32"/>
      <c r="J50" s="1"/>
      <c r="K50" s="1"/>
    </row>
    <row r="51" spans="8:11" ht="15.5" x14ac:dyDescent="0.35">
      <c r="H51" s="32"/>
      <c r="J51" s="1"/>
      <c r="K51" s="1"/>
    </row>
    <row r="52" spans="8:11" x14ac:dyDescent="0.35">
      <c r="J52" s="1"/>
      <c r="K52" s="1"/>
    </row>
    <row r="53" spans="8:11" x14ac:dyDescent="0.35">
      <c r="J53" s="1"/>
      <c r="K53" s="1"/>
    </row>
    <row r="54" spans="8:11" x14ac:dyDescent="0.35">
      <c r="J54" s="1"/>
      <c r="K54" s="1"/>
    </row>
  </sheetData>
  <mergeCells count="5">
    <mergeCell ref="B6:L6"/>
    <mergeCell ref="F24:F25"/>
    <mergeCell ref="F34:F36"/>
    <mergeCell ref="H20:H22"/>
    <mergeCell ref="F39:F40"/>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9">
    <tabColor rgb="FF002060"/>
    <pageSetUpPr fitToPage="1"/>
  </sheetPr>
  <dimension ref="A1:AI50"/>
  <sheetViews>
    <sheetView showGridLines="0" zoomScale="85" zoomScaleNormal="85" workbookViewId="0">
      <pane xSplit="3" ySplit="9" topLeftCell="AB10" activePane="bottomRight" state="frozen"/>
      <selection pane="topRight" activeCell="D1" sqref="D1"/>
      <selection pane="bottomLeft" activeCell="A5" sqref="A5"/>
      <selection pane="bottomRight" activeCell="A75" sqref="A75"/>
    </sheetView>
  </sheetViews>
  <sheetFormatPr baseColWidth="10" defaultColWidth="9.08984375" defaultRowHeight="14.5" x14ac:dyDescent="0.35"/>
  <cols>
    <col min="1" max="1" width="3.453125" style="199" customWidth="1"/>
    <col min="2" max="2" width="64.36328125" style="104" customWidth="1"/>
    <col min="3" max="3" width="11.6328125" style="104" customWidth="1"/>
    <col min="4" max="28" width="10.36328125" style="104" customWidth="1"/>
    <col min="29" max="29" width="10.54296875" style="104" customWidth="1"/>
    <col min="30" max="31" width="10.36328125" style="104" customWidth="1"/>
    <col min="32" max="32" width="96.36328125" style="104" customWidth="1"/>
    <col min="33" max="16384" width="9.08984375" style="104"/>
  </cols>
  <sheetData>
    <row r="1" spans="1:32" ht="12.75" customHeight="1" x14ac:dyDescent="0.35"/>
    <row r="2" spans="1:32" ht="12.75" customHeight="1" x14ac:dyDescent="0.35"/>
    <row r="3" spans="1:32" ht="12.75" customHeight="1" x14ac:dyDescent="0.35"/>
    <row r="4" spans="1:32" ht="12.75" customHeight="1" x14ac:dyDescent="0.35"/>
    <row r="5" spans="1:32" ht="12.75" customHeight="1" x14ac:dyDescent="0.35"/>
    <row r="6" spans="1:32" ht="28.5" customHeight="1" x14ac:dyDescent="0.45">
      <c r="A6" s="107" t="s">
        <v>893</v>
      </c>
      <c r="W6" s="105"/>
      <c r="AE6" s="182"/>
    </row>
    <row r="7" spans="1:32" ht="18.75" customHeight="1" x14ac:dyDescent="0.35">
      <c r="A7" s="108" t="s">
        <v>623</v>
      </c>
      <c r="C7" s="103"/>
      <c r="D7" s="103"/>
      <c r="E7" s="103"/>
      <c r="F7" s="103"/>
      <c r="G7" s="103"/>
      <c r="H7" s="103"/>
      <c r="I7" s="103"/>
      <c r="J7" s="103"/>
      <c r="K7" s="103"/>
      <c r="L7" s="103"/>
      <c r="M7" s="103"/>
      <c r="N7" s="103"/>
      <c r="O7" s="103"/>
      <c r="P7" s="103"/>
      <c r="Q7" s="103"/>
      <c r="R7" s="103"/>
      <c r="S7" s="109"/>
      <c r="T7" s="109"/>
      <c r="U7" s="109"/>
      <c r="V7" s="109"/>
      <c r="W7" s="109"/>
      <c r="X7" s="109"/>
    </row>
    <row r="8" spans="1:32" ht="26.25" customHeight="1" x14ac:dyDescent="0.35">
      <c r="A8" s="445"/>
      <c r="B8" s="445" t="s">
        <v>894</v>
      </c>
      <c r="C8" s="446" t="s">
        <v>641</v>
      </c>
      <c r="D8" s="445">
        <v>1990</v>
      </c>
      <c r="E8" s="446">
        <v>1991</v>
      </c>
      <c r="F8" s="446">
        <v>1992</v>
      </c>
      <c r="G8" s="446">
        <v>1993</v>
      </c>
      <c r="H8" s="446">
        <v>1994</v>
      </c>
      <c r="I8" s="446">
        <v>1995</v>
      </c>
      <c r="J8" s="446">
        <v>1996</v>
      </c>
      <c r="K8" s="446">
        <v>1997</v>
      </c>
      <c r="L8" s="446">
        <v>1998</v>
      </c>
      <c r="M8" s="446">
        <v>1999</v>
      </c>
      <c r="N8" s="446">
        <v>2000</v>
      </c>
      <c r="O8" s="446">
        <v>2001</v>
      </c>
      <c r="P8" s="446">
        <v>2002</v>
      </c>
      <c r="Q8" s="446">
        <v>2003</v>
      </c>
      <c r="R8" s="446">
        <v>2004</v>
      </c>
      <c r="S8" s="446">
        <v>2005</v>
      </c>
      <c r="T8" s="446">
        <v>2006</v>
      </c>
      <c r="U8" s="446">
        <v>2007</v>
      </c>
      <c r="V8" s="446">
        <v>2008</v>
      </c>
      <c r="W8" s="446">
        <v>2009</v>
      </c>
      <c r="X8" s="445">
        <v>2010</v>
      </c>
      <c r="Y8" s="445">
        <v>2011</v>
      </c>
      <c r="Z8" s="445">
        <v>2012</v>
      </c>
      <c r="AA8" s="445">
        <v>2013</v>
      </c>
      <c r="AB8" s="445">
        <v>2014</v>
      </c>
      <c r="AC8" s="445">
        <v>2015</v>
      </c>
      <c r="AD8" s="445">
        <v>2016</v>
      </c>
      <c r="AE8" s="445">
        <v>2017</v>
      </c>
      <c r="AF8" s="446" t="s">
        <v>362</v>
      </c>
    </row>
    <row r="9" spans="1:32" ht="16.5" customHeight="1" x14ac:dyDescent="0.35">
      <c r="A9" s="447">
        <v>1</v>
      </c>
      <c r="B9" s="448" t="s">
        <v>196</v>
      </c>
      <c r="C9" s="449"/>
      <c r="D9" s="449"/>
      <c r="E9" s="449"/>
      <c r="F9" s="449"/>
      <c r="G9" s="449"/>
      <c r="H9" s="449"/>
      <c r="I9" s="449"/>
      <c r="J9" s="449"/>
      <c r="K9" s="449"/>
      <c r="L9" s="449"/>
      <c r="M9" s="449"/>
      <c r="N9" s="449"/>
      <c r="O9" s="449"/>
      <c r="P9" s="449"/>
      <c r="Q9" s="449"/>
      <c r="R9" s="449"/>
      <c r="S9" s="449"/>
      <c r="T9" s="450"/>
      <c r="U9" s="450"/>
      <c r="V9" s="450"/>
      <c r="W9" s="450"/>
      <c r="X9" s="450"/>
      <c r="Y9" s="450"/>
      <c r="Z9" s="450"/>
      <c r="AA9" s="450"/>
      <c r="AB9" s="450"/>
      <c r="AC9" s="450"/>
      <c r="AD9" s="450"/>
      <c r="AE9" s="450"/>
      <c r="AF9" s="450"/>
    </row>
    <row r="10" spans="1:32" ht="16.5" customHeight="1" x14ac:dyDescent="0.35">
      <c r="A10" s="447">
        <v>2</v>
      </c>
      <c r="B10" s="451" t="s">
        <v>529</v>
      </c>
      <c r="C10" s="452" t="s">
        <v>366</v>
      </c>
      <c r="D10" s="453">
        <v>3029336</v>
      </c>
      <c r="E10" s="453">
        <v>3101536</v>
      </c>
      <c r="F10" s="453">
        <v>3170537</v>
      </c>
      <c r="G10" s="453">
        <v>3239868</v>
      </c>
      <c r="H10" s="453">
        <v>3334223</v>
      </c>
      <c r="I10" s="453">
        <v>3428278</v>
      </c>
      <c r="J10" s="453">
        <v>3520866</v>
      </c>
      <c r="K10" s="453">
        <v>3611224</v>
      </c>
      <c r="L10" s="453">
        <v>3699939</v>
      </c>
      <c r="M10" s="453">
        <v>3786841</v>
      </c>
      <c r="N10" s="453">
        <v>3810187</v>
      </c>
      <c r="O10" s="453">
        <v>3906742</v>
      </c>
      <c r="P10" s="453">
        <v>3959153</v>
      </c>
      <c r="Q10" s="453">
        <v>4088773</v>
      </c>
      <c r="R10" s="453">
        <v>4178755</v>
      </c>
      <c r="S10" s="453">
        <v>4266185</v>
      </c>
      <c r="T10" s="453">
        <v>4353843</v>
      </c>
      <c r="U10" s="453">
        <v>4443100</v>
      </c>
      <c r="V10" s="479">
        <v>4533162</v>
      </c>
      <c r="W10" s="479">
        <v>4620482</v>
      </c>
      <c r="X10" s="479">
        <v>4538307</v>
      </c>
      <c r="Y10" s="479">
        <v>4592346</v>
      </c>
      <c r="Z10" s="479">
        <v>4651166</v>
      </c>
      <c r="AA10" s="479">
        <v>4711986</v>
      </c>
      <c r="AB10" s="480">
        <v>4772098</v>
      </c>
      <c r="AC10" s="479">
        <v>4833752</v>
      </c>
      <c r="AD10" s="480">
        <v>4889762</v>
      </c>
      <c r="AE10" s="480">
        <v>4946700</v>
      </c>
      <c r="AF10" s="481" t="s">
        <v>896</v>
      </c>
    </row>
    <row r="11" spans="1:32" ht="16.5" customHeight="1" x14ac:dyDescent="0.35">
      <c r="A11" s="447">
        <v>3</v>
      </c>
      <c r="B11" s="451" t="s">
        <v>368</v>
      </c>
      <c r="C11" s="452" t="s">
        <v>620</v>
      </c>
      <c r="D11" s="453">
        <v>51100</v>
      </c>
      <c r="E11" s="453">
        <v>51100</v>
      </c>
      <c r="F11" s="453">
        <v>51100</v>
      </c>
      <c r="G11" s="453">
        <v>51100</v>
      </c>
      <c r="H11" s="453">
        <v>51100</v>
      </c>
      <c r="I11" s="453">
        <v>51100</v>
      </c>
      <c r="J11" s="453">
        <v>51100</v>
      </c>
      <c r="K11" s="453">
        <v>51100</v>
      </c>
      <c r="L11" s="453">
        <v>51100</v>
      </c>
      <c r="M11" s="453">
        <v>51100</v>
      </c>
      <c r="N11" s="453">
        <v>51100</v>
      </c>
      <c r="O11" s="453">
        <v>51100</v>
      </c>
      <c r="P11" s="453">
        <v>51100</v>
      </c>
      <c r="Q11" s="453">
        <v>51100</v>
      </c>
      <c r="R11" s="453">
        <v>51100</v>
      </c>
      <c r="S11" s="453">
        <v>51100</v>
      </c>
      <c r="T11" s="453">
        <v>51100</v>
      </c>
      <c r="U11" s="453">
        <v>51100</v>
      </c>
      <c r="V11" s="479">
        <v>51100</v>
      </c>
      <c r="W11" s="479">
        <v>51100</v>
      </c>
      <c r="X11" s="479">
        <v>51100</v>
      </c>
      <c r="Y11" s="479">
        <v>51100</v>
      </c>
      <c r="Z11" s="479">
        <v>51100</v>
      </c>
      <c r="AA11" s="479">
        <v>51100</v>
      </c>
      <c r="AB11" s="479">
        <v>51100</v>
      </c>
      <c r="AC11" s="479">
        <v>51100</v>
      </c>
      <c r="AD11" s="479">
        <v>51100</v>
      </c>
      <c r="AE11" s="479">
        <v>51100</v>
      </c>
      <c r="AF11" s="481" t="s">
        <v>799</v>
      </c>
    </row>
    <row r="12" spans="1:32" ht="16.5" customHeight="1" x14ac:dyDescent="0.35">
      <c r="A12" s="447">
        <v>4</v>
      </c>
      <c r="B12" s="455" t="s">
        <v>528</v>
      </c>
      <c r="C12" s="452" t="s">
        <v>370</v>
      </c>
      <c r="D12" s="453">
        <v>66</v>
      </c>
      <c r="E12" s="453">
        <v>126</v>
      </c>
      <c r="F12" s="453">
        <v>236</v>
      </c>
      <c r="G12" s="453"/>
      <c r="H12" s="453"/>
      <c r="I12" s="453">
        <v>334</v>
      </c>
      <c r="J12" s="453">
        <v>2008</v>
      </c>
      <c r="K12" s="453">
        <v>6177</v>
      </c>
      <c r="L12" s="453">
        <v>11906</v>
      </c>
      <c r="M12" s="453">
        <v>13006</v>
      </c>
      <c r="N12" s="453">
        <v>13855</v>
      </c>
      <c r="O12" s="453">
        <v>17105</v>
      </c>
      <c r="P12" s="453">
        <v>35534.5</v>
      </c>
      <c r="Q12" s="453">
        <v>35732.75</v>
      </c>
      <c r="R12" s="453">
        <v>46390.82</v>
      </c>
      <c r="S12" s="453">
        <v>47725.69</v>
      </c>
      <c r="T12" s="453">
        <v>49331.69</v>
      </c>
      <c r="U12" s="453">
        <v>51252.19</v>
      </c>
      <c r="V12" s="479">
        <v>56437.35</v>
      </c>
      <c r="W12" s="479">
        <v>57726.32</v>
      </c>
      <c r="X12" s="479">
        <v>57927.25</v>
      </c>
      <c r="Y12" s="479">
        <v>58039.95</v>
      </c>
      <c r="Z12" s="479">
        <v>61687.4</v>
      </c>
      <c r="AA12" s="479">
        <v>62902.67</v>
      </c>
      <c r="AB12" s="479">
        <v>159595.9</v>
      </c>
      <c r="AC12" s="480" t="s">
        <v>819</v>
      </c>
      <c r="AD12" s="480" t="s">
        <v>819</v>
      </c>
      <c r="AE12" s="480" t="s">
        <v>819</v>
      </c>
      <c r="AF12" s="481" t="s">
        <v>849</v>
      </c>
    </row>
    <row r="13" spans="1:32" ht="16.5" customHeight="1" x14ac:dyDescent="0.35">
      <c r="A13" s="447">
        <v>5</v>
      </c>
      <c r="B13" s="451" t="s">
        <v>372</v>
      </c>
      <c r="C13" s="452" t="s">
        <v>620</v>
      </c>
      <c r="D13" s="453">
        <v>0.66</v>
      </c>
      <c r="E13" s="453">
        <v>1.26</v>
      </c>
      <c r="F13" s="453">
        <v>2.36</v>
      </c>
      <c r="G13" s="453"/>
      <c r="H13" s="453"/>
      <c r="I13" s="453">
        <v>3.34</v>
      </c>
      <c r="J13" s="453">
        <v>20.079999999999998</v>
      </c>
      <c r="K13" s="453">
        <v>61.77</v>
      </c>
      <c r="L13" s="453">
        <v>119.06</v>
      </c>
      <c r="M13" s="453">
        <v>130.06</v>
      </c>
      <c r="N13" s="453">
        <v>138.55000000000001</v>
      </c>
      <c r="O13" s="453">
        <v>171.05</v>
      </c>
      <c r="P13" s="453">
        <v>355.34500000000003</v>
      </c>
      <c r="Q13" s="453">
        <v>357.32749999999999</v>
      </c>
      <c r="R13" s="453">
        <v>463.90820000000002</v>
      </c>
      <c r="S13" s="453">
        <v>477.25690000000003</v>
      </c>
      <c r="T13" s="453">
        <v>493.31690000000003</v>
      </c>
      <c r="U13" s="453">
        <v>512.52190000000007</v>
      </c>
      <c r="V13" s="479">
        <v>564.37350000000004</v>
      </c>
      <c r="W13" s="479">
        <v>577.26319999999998</v>
      </c>
      <c r="X13" s="479">
        <v>579.27250000000004</v>
      </c>
      <c r="Y13" s="479">
        <v>580.39949999999999</v>
      </c>
      <c r="Z13" s="479">
        <v>616.87400000000002</v>
      </c>
      <c r="AA13" s="479">
        <v>629.02670000000001</v>
      </c>
      <c r="AB13" s="479">
        <v>1595.9589999999998</v>
      </c>
      <c r="AC13" s="480" t="s">
        <v>819</v>
      </c>
      <c r="AD13" s="480" t="s">
        <v>819</v>
      </c>
      <c r="AE13" s="480" t="s">
        <v>819</v>
      </c>
      <c r="AF13" s="481" t="s">
        <v>849</v>
      </c>
    </row>
    <row r="14" spans="1:32" ht="16.5" customHeight="1" x14ac:dyDescent="0.35">
      <c r="A14" s="447">
        <v>6</v>
      </c>
      <c r="B14" s="455" t="s">
        <v>374</v>
      </c>
      <c r="C14" s="452" t="s">
        <v>376</v>
      </c>
      <c r="D14" s="452"/>
      <c r="E14" s="452"/>
      <c r="F14" s="452"/>
      <c r="G14" s="452"/>
      <c r="H14" s="452"/>
      <c r="I14" s="452"/>
      <c r="J14" s="452"/>
      <c r="K14" s="452"/>
      <c r="L14" s="452"/>
      <c r="M14" s="452"/>
      <c r="N14" s="452"/>
      <c r="O14" s="452"/>
      <c r="P14" s="452"/>
      <c r="Q14" s="452"/>
      <c r="R14" s="452"/>
      <c r="S14" s="453">
        <v>8259.5031587486574</v>
      </c>
      <c r="T14" s="453">
        <v>8697.0535786400014</v>
      </c>
      <c r="U14" s="453">
        <v>9049.5776876400014</v>
      </c>
      <c r="V14" s="479">
        <v>9473.8113686400011</v>
      </c>
      <c r="W14" s="479">
        <v>9311.2407226399991</v>
      </c>
      <c r="X14" s="479">
        <v>9583.3191647392014</v>
      </c>
      <c r="Y14" s="479">
        <v>9831.4544553885735</v>
      </c>
      <c r="Z14" s="479">
        <v>10174.334034104571</v>
      </c>
      <c r="AA14" s="479">
        <v>10234.106450844572</v>
      </c>
      <c r="AB14" s="479">
        <v>10216.330957254575</v>
      </c>
      <c r="AC14" s="479">
        <v>10811.64874871457</v>
      </c>
      <c r="AD14" s="480">
        <v>10879.69606618457</v>
      </c>
      <c r="AE14" s="480">
        <v>11308.84975061857</v>
      </c>
      <c r="AF14" s="481" t="s">
        <v>897</v>
      </c>
    </row>
    <row r="15" spans="1:32" ht="16.5" customHeight="1" x14ac:dyDescent="0.35">
      <c r="A15" s="447">
        <v>7</v>
      </c>
      <c r="B15" s="455" t="s">
        <v>378</v>
      </c>
      <c r="C15" s="452" t="s">
        <v>376</v>
      </c>
      <c r="D15" s="452"/>
      <c r="E15" s="452"/>
      <c r="F15" s="452"/>
      <c r="G15" s="452"/>
      <c r="H15" s="452"/>
      <c r="I15" s="452"/>
      <c r="J15" s="452"/>
      <c r="K15" s="452"/>
      <c r="L15" s="452"/>
      <c r="M15" s="452"/>
      <c r="N15" s="452"/>
      <c r="O15" s="452"/>
      <c r="P15" s="452"/>
      <c r="Q15" s="452"/>
      <c r="R15" s="453"/>
      <c r="S15" s="453">
        <v>6565.5685849999991</v>
      </c>
      <c r="T15" s="453">
        <v>6600.8960000000006</v>
      </c>
      <c r="U15" s="453">
        <v>6768.61</v>
      </c>
      <c r="V15" s="479">
        <v>7386.1040000000003</v>
      </c>
      <c r="W15" s="479">
        <v>7224.4589999999998</v>
      </c>
      <c r="X15" s="479">
        <v>7262.2930000000006</v>
      </c>
      <c r="Y15" s="479">
        <v>7134.6230000000005</v>
      </c>
      <c r="Z15" s="479">
        <v>7233.1999999999989</v>
      </c>
      <c r="AA15" s="479">
        <v>6851.0442917000018</v>
      </c>
      <c r="AB15" s="479">
        <v>6717.1524147600021</v>
      </c>
      <c r="AC15" s="479">
        <v>8066.5848893800003</v>
      </c>
      <c r="AD15" s="480">
        <v>8025.9454802399996</v>
      </c>
      <c r="AE15" s="480">
        <v>8676.9605180899998</v>
      </c>
      <c r="AF15" s="481" t="s">
        <v>897</v>
      </c>
    </row>
    <row r="16" spans="1:32" ht="16.5" customHeight="1" x14ac:dyDescent="0.35">
      <c r="A16" s="447">
        <v>8</v>
      </c>
      <c r="B16" s="448" t="s">
        <v>379</v>
      </c>
      <c r="C16" s="456"/>
      <c r="D16" s="456"/>
      <c r="E16" s="456"/>
      <c r="F16" s="456"/>
      <c r="G16" s="456"/>
      <c r="H16" s="456"/>
      <c r="I16" s="456"/>
      <c r="J16" s="456"/>
      <c r="K16" s="456"/>
      <c r="L16" s="456"/>
      <c r="M16" s="456"/>
      <c r="N16" s="456"/>
      <c r="O16" s="456"/>
      <c r="P16" s="456"/>
      <c r="Q16" s="456"/>
      <c r="R16" s="456"/>
      <c r="S16" s="456"/>
      <c r="T16" s="457"/>
      <c r="U16" s="457"/>
      <c r="V16" s="482"/>
      <c r="W16" s="482"/>
      <c r="X16" s="482"/>
      <c r="Y16" s="482"/>
      <c r="Z16" s="482"/>
      <c r="AA16" s="482"/>
      <c r="AB16" s="482"/>
      <c r="AC16" s="482"/>
      <c r="AD16" s="482"/>
      <c r="AE16" s="482"/>
      <c r="AF16" s="483"/>
    </row>
    <row r="17" spans="1:34" ht="16.5" customHeight="1" x14ac:dyDescent="0.35">
      <c r="A17" s="447">
        <v>9</v>
      </c>
      <c r="B17" s="451" t="s">
        <v>381</v>
      </c>
      <c r="C17" s="452" t="s">
        <v>618</v>
      </c>
      <c r="D17" s="453">
        <v>151655.25665610001</v>
      </c>
      <c r="E17" s="453">
        <v>139737.4926533</v>
      </c>
      <c r="F17" s="453">
        <v>132133.1343643</v>
      </c>
      <c r="G17" s="453">
        <v>135841.4551052</v>
      </c>
      <c r="H17" s="453">
        <v>137257.39793480001</v>
      </c>
      <c r="I17" s="453">
        <v>146702.13696860001</v>
      </c>
      <c r="J17" s="453">
        <v>180411.59571299999</v>
      </c>
      <c r="K17" s="453">
        <v>153472.55465460001</v>
      </c>
      <c r="L17" s="453">
        <v>155976.7444725</v>
      </c>
      <c r="M17" s="453">
        <v>171062.59979509999</v>
      </c>
      <c r="N17" s="453">
        <v>152944.93806399999</v>
      </c>
      <c r="O17" s="453">
        <v>159438.28035012897</v>
      </c>
      <c r="P17" s="453">
        <v>165811.378634853</v>
      </c>
      <c r="Q17" s="453">
        <v>182507.54716892898</v>
      </c>
      <c r="R17" s="453">
        <v>173241.18151196899</v>
      </c>
      <c r="S17" s="453">
        <v>174799.34744371503</v>
      </c>
      <c r="T17" s="453">
        <v>155803.33502669499</v>
      </c>
      <c r="U17" s="453">
        <v>181888.767164005</v>
      </c>
      <c r="V17" s="479">
        <v>197959.98026637599</v>
      </c>
      <c r="W17" s="479">
        <v>152485.33562204597</v>
      </c>
      <c r="X17" s="479">
        <v>209481.641025975</v>
      </c>
      <c r="Y17" s="479">
        <v>171022.96096331399</v>
      </c>
      <c r="Z17" s="479">
        <v>138837.902781935</v>
      </c>
      <c r="AA17" s="479">
        <v>136007.93141885602</v>
      </c>
      <c r="AB17" s="479">
        <v>154554.490358643</v>
      </c>
      <c r="AC17" s="479">
        <v>150746.20054717103</v>
      </c>
      <c r="AD17" s="479">
        <v>152382.64682665002</v>
      </c>
      <c r="AE17" s="479">
        <v>167048.50639687397</v>
      </c>
      <c r="AF17" s="481" t="s">
        <v>971</v>
      </c>
    </row>
    <row r="18" spans="1:34" ht="16.5" customHeight="1" x14ac:dyDescent="0.35">
      <c r="A18" s="447">
        <v>10</v>
      </c>
      <c r="B18" s="451" t="s">
        <v>383</v>
      </c>
      <c r="C18" s="452" t="s">
        <v>618</v>
      </c>
      <c r="D18" s="453"/>
      <c r="E18" s="453"/>
      <c r="F18" s="453"/>
      <c r="G18" s="453"/>
      <c r="H18" s="453"/>
      <c r="I18" s="453"/>
      <c r="J18" s="453"/>
      <c r="K18" s="453"/>
      <c r="L18" s="453"/>
      <c r="M18" s="453"/>
      <c r="N18" s="453"/>
      <c r="O18" s="453">
        <v>81651.548294781998</v>
      </c>
      <c r="P18" s="453">
        <v>81798.932347375012</v>
      </c>
      <c r="Q18" s="453">
        <v>82217.240662518991</v>
      </c>
      <c r="R18" s="453">
        <v>81676.763515950995</v>
      </c>
      <c r="S18" s="453">
        <v>80769.751482959007</v>
      </c>
      <c r="T18" s="453">
        <v>81977.511933863978</v>
      </c>
      <c r="U18" s="453">
        <v>81596.163023186004</v>
      </c>
      <c r="V18" s="479">
        <v>81812.799552976998</v>
      </c>
      <c r="W18" s="479">
        <v>82459.186276159002</v>
      </c>
      <c r="X18" s="479">
        <v>81434.585053732997</v>
      </c>
      <c r="Y18" s="479">
        <v>81234.584372733996</v>
      </c>
      <c r="Z18" s="479">
        <v>83644.439221659995</v>
      </c>
      <c r="AA18" s="479">
        <v>84525.609190311006</v>
      </c>
      <c r="AB18" s="479">
        <v>84454.868941992987</v>
      </c>
      <c r="AC18" s="479">
        <v>83953.453304873998</v>
      </c>
      <c r="AD18" s="479">
        <v>83856.052623268013</v>
      </c>
      <c r="AE18" s="479">
        <v>82881.145541128004</v>
      </c>
      <c r="AF18" s="481" t="s">
        <v>971</v>
      </c>
    </row>
    <row r="19" spans="1:34" ht="16.5" customHeight="1" x14ac:dyDescent="0.35">
      <c r="A19" s="447">
        <v>11</v>
      </c>
      <c r="B19" s="451" t="s">
        <v>385</v>
      </c>
      <c r="C19" s="452" t="s">
        <v>618</v>
      </c>
      <c r="D19" s="453"/>
      <c r="E19" s="453"/>
      <c r="F19" s="453"/>
      <c r="G19" s="453"/>
      <c r="H19" s="453"/>
      <c r="I19" s="453"/>
      <c r="J19" s="453"/>
      <c r="K19" s="453"/>
      <c r="L19" s="453"/>
      <c r="M19" s="453"/>
      <c r="N19" s="453"/>
      <c r="O19" s="453">
        <v>90188.370173952004</v>
      </c>
      <c r="P19" s="453">
        <v>92916.548495360024</v>
      </c>
      <c r="Q19" s="453">
        <v>96175.145525760003</v>
      </c>
      <c r="R19" s="453">
        <v>100415.31403008002</v>
      </c>
      <c r="S19" s="453">
        <v>93255.986145280011</v>
      </c>
      <c r="T19" s="453">
        <v>85831.481246719995</v>
      </c>
      <c r="U19" s="453">
        <v>96073.096802816028</v>
      </c>
      <c r="V19" s="479">
        <v>98747.344337920018</v>
      </c>
      <c r="W19" s="479">
        <v>87495.935537151992</v>
      </c>
      <c r="X19" s="479">
        <v>113124.94128025598</v>
      </c>
      <c r="Y19" s="479">
        <v>87508.49445785601</v>
      </c>
      <c r="Z19" s="479">
        <v>81448.377125376021</v>
      </c>
      <c r="AA19" s="479">
        <v>77781.584366080002</v>
      </c>
      <c r="AB19" s="479">
        <v>94416.614238719994</v>
      </c>
      <c r="AC19" s="479">
        <v>88487.31727616</v>
      </c>
      <c r="AD19" s="479">
        <v>82011.377964799991</v>
      </c>
      <c r="AE19" s="479">
        <v>67333.888684596779</v>
      </c>
      <c r="AF19" s="481" t="s">
        <v>572</v>
      </c>
      <c r="AG19" s="109"/>
      <c r="AH19" s="109"/>
    </row>
    <row r="20" spans="1:34" ht="16.5" customHeight="1" x14ac:dyDescent="0.35">
      <c r="A20" s="447">
        <v>12</v>
      </c>
      <c r="B20" s="451" t="s">
        <v>387</v>
      </c>
      <c r="C20" s="452" t="s">
        <v>618</v>
      </c>
      <c r="D20" s="453"/>
      <c r="E20" s="453"/>
      <c r="F20" s="453"/>
      <c r="G20" s="453"/>
      <c r="H20" s="453"/>
      <c r="I20" s="453"/>
      <c r="J20" s="453"/>
      <c r="K20" s="453"/>
      <c r="L20" s="453"/>
      <c r="M20" s="453"/>
      <c r="N20" s="453"/>
      <c r="O20" s="453">
        <v>22547.09254348799</v>
      </c>
      <c r="P20" s="453">
        <v>23229.137123840002</v>
      </c>
      <c r="Q20" s="453">
        <v>24043.78638143999</v>
      </c>
      <c r="R20" s="453">
        <v>25103.828507519996</v>
      </c>
      <c r="S20" s="453">
        <v>23313.996536320003</v>
      </c>
      <c r="T20" s="453">
        <v>21457.870311679988</v>
      </c>
      <c r="U20" s="453">
        <v>24018.274200703992</v>
      </c>
      <c r="V20" s="479">
        <v>24686.836084480005</v>
      </c>
      <c r="W20" s="479">
        <v>21873.983884287998</v>
      </c>
      <c r="X20" s="479">
        <v>28281.235320063992</v>
      </c>
      <c r="Y20" s="479">
        <v>21877.123614463999</v>
      </c>
      <c r="Z20" s="479">
        <v>20362.094281343991</v>
      </c>
      <c r="AA20" s="479">
        <v>19445.39609152</v>
      </c>
      <c r="AB20" s="479">
        <v>23604.153559679995</v>
      </c>
      <c r="AC20" s="479">
        <v>22121.82931904</v>
      </c>
      <c r="AD20" s="479">
        <v>20502.844491199983</v>
      </c>
      <c r="AE20" s="479">
        <v>16833.472171149187</v>
      </c>
      <c r="AF20" s="481" t="s">
        <v>800</v>
      </c>
    </row>
    <row r="21" spans="1:34" ht="16.5" customHeight="1" x14ac:dyDescent="0.35">
      <c r="A21" s="447">
        <v>13</v>
      </c>
      <c r="B21" s="451" t="s">
        <v>389</v>
      </c>
      <c r="C21" s="452" t="s">
        <v>618</v>
      </c>
      <c r="D21" s="453">
        <v>0</v>
      </c>
      <c r="E21" s="453">
        <v>0</v>
      </c>
      <c r="F21" s="453">
        <v>0</v>
      </c>
      <c r="G21" s="453">
        <v>0</v>
      </c>
      <c r="H21" s="453">
        <v>0</v>
      </c>
      <c r="I21" s="453">
        <v>0</v>
      </c>
      <c r="J21" s="453">
        <v>0</v>
      </c>
      <c r="K21" s="453">
        <v>0</v>
      </c>
      <c r="L21" s="453">
        <v>0</v>
      </c>
      <c r="M21" s="453">
        <v>0</v>
      </c>
      <c r="N21" s="453">
        <v>0</v>
      </c>
      <c r="O21" s="453">
        <v>0</v>
      </c>
      <c r="P21" s="453">
        <v>0</v>
      </c>
      <c r="Q21" s="453">
        <v>0</v>
      </c>
      <c r="R21" s="453">
        <v>0</v>
      </c>
      <c r="S21" s="453">
        <v>0</v>
      </c>
      <c r="T21" s="453">
        <v>0</v>
      </c>
      <c r="U21" s="453">
        <v>0</v>
      </c>
      <c r="V21" s="479">
        <v>0</v>
      </c>
      <c r="W21" s="479">
        <v>0</v>
      </c>
      <c r="X21" s="479">
        <v>0</v>
      </c>
      <c r="Y21" s="479">
        <v>0</v>
      </c>
      <c r="Z21" s="479">
        <v>0</v>
      </c>
      <c r="AA21" s="479">
        <v>0</v>
      </c>
      <c r="AB21" s="479">
        <v>0</v>
      </c>
      <c r="AC21" s="479">
        <v>0</v>
      </c>
      <c r="AD21" s="479">
        <v>0</v>
      </c>
      <c r="AE21" s="479">
        <v>0</v>
      </c>
      <c r="AF21" s="481" t="s">
        <v>804</v>
      </c>
    </row>
    <row r="22" spans="1:34" ht="16.5" customHeight="1" x14ac:dyDescent="0.35">
      <c r="A22" s="447">
        <v>14</v>
      </c>
      <c r="B22" s="451" t="s">
        <v>391</v>
      </c>
      <c r="C22" s="452" t="s">
        <v>618</v>
      </c>
      <c r="D22" s="452"/>
      <c r="E22" s="452"/>
      <c r="F22" s="452"/>
      <c r="G22" s="452"/>
      <c r="H22" s="452"/>
      <c r="I22" s="452"/>
      <c r="J22" s="452"/>
      <c r="K22" s="452"/>
      <c r="L22" s="452"/>
      <c r="M22" s="452"/>
      <c r="N22" s="452"/>
      <c r="O22" s="458"/>
      <c r="P22" s="458"/>
      <c r="Q22" s="458"/>
      <c r="R22" s="458"/>
      <c r="S22" s="458"/>
      <c r="T22" s="458"/>
      <c r="U22" s="458"/>
      <c r="V22" s="484"/>
      <c r="W22" s="484"/>
      <c r="X22" s="484"/>
      <c r="Y22" s="479">
        <v>39500</v>
      </c>
      <c r="Z22" s="479">
        <v>39500</v>
      </c>
      <c r="AA22" s="479">
        <v>39500</v>
      </c>
      <c r="AB22" s="479">
        <v>39500</v>
      </c>
      <c r="AC22" s="479">
        <v>39500</v>
      </c>
      <c r="AD22" s="479">
        <v>39500</v>
      </c>
      <c r="AE22" s="479">
        <v>39500</v>
      </c>
      <c r="AF22" s="481" t="s">
        <v>805</v>
      </c>
    </row>
    <row r="23" spans="1:34" ht="16.5" customHeight="1" x14ac:dyDescent="0.35">
      <c r="A23" s="447">
        <v>15</v>
      </c>
      <c r="B23" s="451" t="s">
        <v>393</v>
      </c>
      <c r="C23" s="452" t="s">
        <v>618</v>
      </c>
      <c r="D23" s="459"/>
      <c r="E23" s="459"/>
      <c r="F23" s="459"/>
      <c r="G23" s="459"/>
      <c r="H23" s="459"/>
      <c r="I23" s="459"/>
      <c r="J23" s="459"/>
      <c r="K23" s="459"/>
      <c r="L23" s="459"/>
      <c r="M23" s="459"/>
      <c r="N23" s="452"/>
      <c r="O23" s="452"/>
      <c r="P23" s="452"/>
      <c r="Q23" s="452"/>
      <c r="R23" s="452"/>
      <c r="S23" s="453"/>
      <c r="T23" s="453"/>
      <c r="U23" s="453"/>
      <c r="V23" s="479"/>
      <c r="W23" s="479"/>
      <c r="X23" s="479"/>
      <c r="Y23" s="479"/>
      <c r="Z23" s="479">
        <v>61672.584886571989</v>
      </c>
      <c r="AA23" s="479">
        <v>57250.187634095899</v>
      </c>
      <c r="AB23" s="479">
        <v>77350.831723844138</v>
      </c>
      <c r="AC23" s="479">
        <v>69928.615133232233</v>
      </c>
      <c r="AD23" s="479">
        <v>62431.792604621281</v>
      </c>
      <c r="AE23" s="479">
        <v>43755.789092143481</v>
      </c>
      <c r="AF23" s="481" t="s">
        <v>969</v>
      </c>
      <c r="AG23" s="109"/>
    </row>
    <row r="24" spans="1:34" ht="16.5" customHeight="1" x14ac:dyDescent="0.35">
      <c r="A24" s="447">
        <v>16</v>
      </c>
      <c r="B24" s="485" t="s">
        <v>395</v>
      </c>
      <c r="C24" s="452" t="s">
        <v>416</v>
      </c>
      <c r="D24" s="452"/>
      <c r="E24" s="452"/>
      <c r="F24" s="452"/>
      <c r="G24" s="452"/>
      <c r="H24" s="452"/>
      <c r="I24" s="452"/>
      <c r="J24" s="452"/>
      <c r="K24" s="452"/>
      <c r="L24" s="452"/>
      <c r="M24" s="452"/>
      <c r="N24" s="452"/>
      <c r="O24" s="452"/>
      <c r="P24" s="452"/>
      <c r="Q24" s="452"/>
      <c r="R24" s="452"/>
      <c r="S24" s="453"/>
      <c r="T24" s="453"/>
      <c r="U24" s="453"/>
      <c r="V24" s="479"/>
      <c r="W24" s="479"/>
      <c r="X24" s="479">
        <v>12</v>
      </c>
      <c r="Y24" s="479">
        <v>12</v>
      </c>
      <c r="Z24" s="479">
        <v>12</v>
      </c>
      <c r="AA24" s="479">
        <v>12</v>
      </c>
      <c r="AB24" s="479">
        <v>12</v>
      </c>
      <c r="AC24" s="479">
        <v>12</v>
      </c>
      <c r="AD24" s="479">
        <v>13</v>
      </c>
      <c r="AE24" s="480">
        <v>13</v>
      </c>
      <c r="AF24" s="481" t="s">
        <v>806</v>
      </c>
    </row>
    <row r="25" spans="1:34" ht="16.5" customHeight="1" x14ac:dyDescent="0.35">
      <c r="A25" s="447">
        <v>17</v>
      </c>
      <c r="B25" s="485" t="s">
        <v>398</v>
      </c>
      <c r="C25" s="452" t="s">
        <v>621</v>
      </c>
      <c r="D25" s="453"/>
      <c r="E25" s="453"/>
      <c r="F25" s="453"/>
      <c r="G25" s="453"/>
      <c r="H25" s="453"/>
      <c r="I25" s="453"/>
      <c r="J25" s="453"/>
      <c r="K25" s="453"/>
      <c r="L25" s="453"/>
      <c r="M25" s="453"/>
      <c r="N25" s="460"/>
      <c r="O25" s="460"/>
      <c r="P25" s="460"/>
      <c r="Q25" s="460"/>
      <c r="R25" s="460"/>
      <c r="S25" s="453"/>
      <c r="T25" s="453"/>
      <c r="U25" s="453"/>
      <c r="V25" s="479"/>
      <c r="W25" s="479"/>
      <c r="X25" s="479">
        <v>2417.1835003357</v>
      </c>
      <c r="Y25" s="479">
        <v>2417.1835003357</v>
      </c>
      <c r="Z25" s="479">
        <v>2417.1835003357</v>
      </c>
      <c r="AA25" s="479">
        <v>2417.1835003357</v>
      </c>
      <c r="AB25" s="479">
        <v>2417.1835003357</v>
      </c>
      <c r="AC25" s="479">
        <v>2417.1835003357</v>
      </c>
      <c r="AD25" s="480">
        <v>2538.3385003357002</v>
      </c>
      <c r="AE25" s="480">
        <v>2538.3385003357002</v>
      </c>
      <c r="AF25" s="481" t="s">
        <v>817</v>
      </c>
    </row>
    <row r="26" spans="1:34" ht="16.5" customHeight="1" x14ac:dyDescent="0.35">
      <c r="A26" s="447">
        <v>18</v>
      </c>
      <c r="B26" s="461" t="s">
        <v>399</v>
      </c>
      <c r="C26" s="456"/>
      <c r="D26" s="456"/>
      <c r="E26" s="456"/>
      <c r="F26" s="456"/>
      <c r="G26" s="456"/>
      <c r="H26" s="456"/>
      <c r="I26" s="456"/>
      <c r="J26" s="456"/>
      <c r="K26" s="456"/>
      <c r="L26" s="456"/>
      <c r="M26" s="456"/>
      <c r="N26" s="456"/>
      <c r="O26" s="456"/>
      <c r="P26" s="456"/>
      <c r="Q26" s="456"/>
      <c r="R26" s="456"/>
      <c r="S26" s="456"/>
      <c r="T26" s="456"/>
      <c r="U26" s="456"/>
      <c r="V26" s="486"/>
      <c r="W26" s="486"/>
      <c r="X26" s="486"/>
      <c r="Y26" s="486"/>
      <c r="Z26" s="486"/>
      <c r="AA26" s="486"/>
      <c r="AB26" s="486"/>
      <c r="AC26" s="486"/>
      <c r="AD26" s="486"/>
      <c r="AE26" s="486"/>
      <c r="AF26" s="487"/>
    </row>
    <row r="27" spans="1:34" ht="16.5" customHeight="1" x14ac:dyDescent="0.35">
      <c r="A27" s="447">
        <v>19</v>
      </c>
      <c r="B27" s="485" t="s">
        <v>400</v>
      </c>
      <c r="C27" s="452" t="s">
        <v>618</v>
      </c>
      <c r="D27" s="452"/>
      <c r="E27" s="452"/>
      <c r="F27" s="452"/>
      <c r="G27" s="452"/>
      <c r="H27" s="452"/>
      <c r="I27" s="452"/>
      <c r="J27" s="452"/>
      <c r="K27" s="452"/>
      <c r="L27" s="452"/>
      <c r="M27" s="452"/>
      <c r="N27" s="452"/>
      <c r="O27" s="452"/>
      <c r="P27" s="452"/>
      <c r="Q27" s="452"/>
      <c r="R27" s="452"/>
      <c r="S27" s="460"/>
      <c r="T27" s="464"/>
      <c r="U27" s="464"/>
      <c r="V27" s="488"/>
      <c r="W27" s="488"/>
      <c r="X27" s="488"/>
      <c r="Y27" s="488"/>
      <c r="Z27" s="479">
        <v>579.70018886736466</v>
      </c>
      <c r="AA27" s="479">
        <v>595.41905905997737</v>
      </c>
      <c r="AB27" s="479">
        <v>631.53215443618808</v>
      </c>
      <c r="AC27" s="479">
        <v>650.91257043656719</v>
      </c>
      <c r="AD27" s="479">
        <v>561.21111278964929</v>
      </c>
      <c r="AE27" s="479">
        <v>598.40989620089772</v>
      </c>
      <c r="AF27" s="481" t="s">
        <v>807</v>
      </c>
    </row>
    <row r="28" spans="1:34" s="106" customFormat="1" ht="29" x14ac:dyDescent="0.35">
      <c r="A28" s="466">
        <v>20</v>
      </c>
      <c r="B28" s="489" t="s">
        <v>608</v>
      </c>
      <c r="C28" s="452" t="s">
        <v>618</v>
      </c>
      <c r="D28" s="467"/>
      <c r="E28" s="467"/>
      <c r="F28" s="467"/>
      <c r="G28" s="467"/>
      <c r="H28" s="467"/>
      <c r="I28" s="467"/>
      <c r="J28" s="467"/>
      <c r="K28" s="467"/>
      <c r="L28" s="467"/>
      <c r="M28" s="467"/>
      <c r="N28" s="467"/>
      <c r="O28" s="467"/>
      <c r="P28" s="467"/>
      <c r="Q28" s="467"/>
      <c r="R28" s="467"/>
      <c r="S28" s="468"/>
      <c r="T28" s="468"/>
      <c r="U28" s="468"/>
      <c r="V28" s="490"/>
      <c r="W28" s="490"/>
      <c r="X28" s="490"/>
      <c r="Y28" s="490"/>
      <c r="Z28" s="479">
        <v>85.925842848000002</v>
      </c>
      <c r="AA28" s="479">
        <v>138.83718124800001</v>
      </c>
      <c r="AB28" s="479">
        <v>173.77739308800005</v>
      </c>
      <c r="AC28" s="479">
        <v>240.26932756800005</v>
      </c>
      <c r="AD28" s="479">
        <v>260.20254394799991</v>
      </c>
      <c r="AE28" s="479">
        <v>263.85029832239985</v>
      </c>
      <c r="AF28" s="491" t="s">
        <v>574</v>
      </c>
    </row>
    <row r="29" spans="1:34" ht="16.5" customHeight="1" x14ac:dyDescent="0.35">
      <c r="A29" s="447">
        <v>21</v>
      </c>
      <c r="B29" s="485" t="s">
        <v>602</v>
      </c>
      <c r="C29" s="452" t="s">
        <v>618</v>
      </c>
      <c r="D29" s="452"/>
      <c r="E29" s="452"/>
      <c r="F29" s="452"/>
      <c r="G29" s="452"/>
      <c r="H29" s="452"/>
      <c r="I29" s="452"/>
      <c r="J29" s="452"/>
      <c r="K29" s="452"/>
      <c r="L29" s="452"/>
      <c r="M29" s="452"/>
      <c r="N29" s="452"/>
      <c r="O29" s="452"/>
      <c r="P29" s="452"/>
      <c r="Q29" s="452"/>
      <c r="R29" s="452"/>
      <c r="S29" s="453"/>
      <c r="T29" s="453"/>
      <c r="U29" s="453"/>
      <c r="V29" s="479"/>
      <c r="W29" s="479"/>
      <c r="X29" s="479"/>
      <c r="Y29" s="479"/>
      <c r="Z29" s="479">
        <v>1672.8373506239998</v>
      </c>
      <c r="AA29" s="479">
        <v>1731.0219901199994</v>
      </c>
      <c r="AB29" s="479">
        <v>1937.4303783599994</v>
      </c>
      <c r="AC29" s="479">
        <v>2301.8865085439998</v>
      </c>
      <c r="AD29" s="479">
        <v>2064.6632956904004</v>
      </c>
      <c r="AE29" s="479">
        <v>1933.8111871132021</v>
      </c>
      <c r="AF29" s="481" t="s">
        <v>808</v>
      </c>
    </row>
    <row r="30" spans="1:34" ht="16.5" customHeight="1" x14ac:dyDescent="0.35">
      <c r="A30" s="447">
        <v>22</v>
      </c>
      <c r="B30" s="485" t="s">
        <v>401</v>
      </c>
      <c r="C30" s="452" t="s">
        <v>618</v>
      </c>
      <c r="D30" s="465"/>
      <c r="E30" s="465"/>
      <c r="F30" s="465"/>
      <c r="G30" s="465"/>
      <c r="H30" s="465"/>
      <c r="I30" s="465"/>
      <c r="J30" s="465"/>
      <c r="K30" s="465"/>
      <c r="L30" s="465"/>
      <c r="M30" s="465"/>
      <c r="N30" s="471"/>
      <c r="O30" s="471"/>
      <c r="P30" s="471"/>
      <c r="Q30" s="471"/>
      <c r="R30" s="471"/>
      <c r="S30" s="471"/>
      <c r="T30" s="471"/>
      <c r="U30" s="471"/>
      <c r="V30" s="480"/>
      <c r="W30" s="480"/>
      <c r="X30" s="480"/>
      <c r="Y30" s="480"/>
      <c r="Z30" s="479">
        <v>17885.121200784641</v>
      </c>
      <c r="AA30" s="480">
        <v>16882.836602683397</v>
      </c>
      <c r="AB30" s="479">
        <v>16164.635751749682</v>
      </c>
      <c r="AC30" s="479">
        <v>18678.704388937571</v>
      </c>
      <c r="AD30" s="479">
        <v>31745.423077370033</v>
      </c>
      <c r="AE30" s="479">
        <v>30545.680823457966</v>
      </c>
      <c r="AF30" s="481" t="s">
        <v>801</v>
      </c>
      <c r="AG30" s="521"/>
    </row>
    <row r="31" spans="1:34" ht="16.5" x14ac:dyDescent="0.35">
      <c r="A31" s="466">
        <v>23</v>
      </c>
      <c r="B31" s="485" t="s">
        <v>403</v>
      </c>
      <c r="C31" s="452" t="s">
        <v>618</v>
      </c>
      <c r="D31" s="452"/>
      <c r="E31" s="452"/>
      <c r="F31" s="452"/>
      <c r="G31" s="452"/>
      <c r="H31" s="452"/>
      <c r="I31" s="452"/>
      <c r="J31" s="452"/>
      <c r="K31" s="452"/>
      <c r="L31" s="452"/>
      <c r="M31" s="452"/>
      <c r="N31" s="452"/>
      <c r="O31" s="452"/>
      <c r="P31" s="452"/>
      <c r="Q31" s="452"/>
      <c r="R31" s="452"/>
      <c r="S31" s="472"/>
      <c r="T31" s="464"/>
      <c r="U31" s="464"/>
      <c r="V31" s="488"/>
      <c r="W31" s="488"/>
      <c r="X31" s="488"/>
      <c r="Y31" s="488"/>
      <c r="Z31" s="479">
        <v>308.93721081591207</v>
      </c>
      <c r="AA31" s="480">
        <v>322.63556699794407</v>
      </c>
      <c r="AB31" s="479">
        <v>348.86045682080339</v>
      </c>
      <c r="AC31" s="479">
        <v>354.44223776990054</v>
      </c>
      <c r="AD31" s="479">
        <v>285.53169526564943</v>
      </c>
      <c r="AE31" s="479">
        <v>313.25679967504095</v>
      </c>
      <c r="AF31" s="481" t="s">
        <v>573</v>
      </c>
      <c r="AH31" s="109"/>
    </row>
    <row r="32" spans="1:34" s="106" customFormat="1" ht="16.5" customHeight="1" x14ac:dyDescent="0.35">
      <c r="A32" s="447">
        <v>24</v>
      </c>
      <c r="B32" s="489" t="s">
        <v>405</v>
      </c>
      <c r="C32" s="452" t="s">
        <v>618</v>
      </c>
      <c r="D32" s="467"/>
      <c r="E32" s="467"/>
      <c r="F32" s="467"/>
      <c r="G32" s="467"/>
      <c r="H32" s="467"/>
      <c r="I32" s="467"/>
      <c r="J32" s="467"/>
      <c r="K32" s="467"/>
      <c r="L32" s="467"/>
      <c r="M32" s="467"/>
      <c r="N32" s="467"/>
      <c r="O32" s="467"/>
      <c r="P32" s="467"/>
      <c r="Q32" s="467"/>
      <c r="R32" s="467"/>
      <c r="S32" s="473"/>
      <c r="T32" s="473"/>
      <c r="U32" s="473"/>
      <c r="V32" s="490"/>
      <c r="W32" s="490"/>
      <c r="X32" s="490"/>
      <c r="Y32" s="480"/>
      <c r="Z32" s="479">
        <v>880.33196424959999</v>
      </c>
      <c r="AA32" s="480">
        <v>893.65098484799978</v>
      </c>
      <c r="AB32" s="479">
        <v>990.09761054399974</v>
      </c>
      <c r="AC32" s="479">
        <v>1179.6331954175998</v>
      </c>
      <c r="AD32" s="479">
        <v>1047.7648830761602</v>
      </c>
      <c r="AE32" s="479">
        <v>960.0321804452808</v>
      </c>
      <c r="AF32" s="481" t="s">
        <v>573</v>
      </c>
      <c r="AH32" s="110"/>
    </row>
    <row r="33" spans="1:35" ht="16.5" x14ac:dyDescent="0.35">
      <c r="A33" s="447">
        <v>25</v>
      </c>
      <c r="B33" s="485" t="s">
        <v>407</v>
      </c>
      <c r="C33" s="452" t="s">
        <v>618</v>
      </c>
      <c r="D33" s="452"/>
      <c r="E33" s="452"/>
      <c r="F33" s="452"/>
      <c r="G33" s="452"/>
      <c r="H33" s="452"/>
      <c r="I33" s="452"/>
      <c r="J33" s="452"/>
      <c r="K33" s="452"/>
      <c r="L33" s="452"/>
      <c r="M33" s="452"/>
      <c r="N33" s="452"/>
      <c r="O33" s="452"/>
      <c r="P33" s="452"/>
      <c r="Q33" s="452"/>
      <c r="R33" s="452"/>
      <c r="S33" s="474"/>
      <c r="T33" s="474"/>
      <c r="U33" s="474"/>
      <c r="V33" s="492"/>
      <c r="W33" s="492"/>
      <c r="X33" s="492"/>
      <c r="Y33" s="480"/>
      <c r="Z33" s="479">
        <v>220.48512690512823</v>
      </c>
      <c r="AA33" s="480">
        <v>222.4319883102564</v>
      </c>
      <c r="AB33" s="479">
        <v>231.69678451794871</v>
      </c>
      <c r="AC33" s="479">
        <v>244.5225859</v>
      </c>
      <c r="AD33" s="479">
        <v>229.05584826043969</v>
      </c>
      <c r="AE33" s="479">
        <v>237.73480334409899</v>
      </c>
      <c r="AF33" s="481" t="s">
        <v>573</v>
      </c>
      <c r="AH33" s="109"/>
    </row>
    <row r="34" spans="1:35" ht="16.5" customHeight="1" x14ac:dyDescent="0.35">
      <c r="A34" s="466">
        <v>26</v>
      </c>
      <c r="B34" s="485" t="s">
        <v>409</v>
      </c>
      <c r="C34" s="452" t="s">
        <v>618</v>
      </c>
      <c r="D34" s="452"/>
      <c r="E34" s="452"/>
      <c r="F34" s="452"/>
      <c r="G34" s="452"/>
      <c r="H34" s="452"/>
      <c r="I34" s="452"/>
      <c r="J34" s="452"/>
      <c r="K34" s="452"/>
      <c r="L34" s="452"/>
      <c r="M34" s="452"/>
      <c r="N34" s="452"/>
      <c r="O34" s="452"/>
      <c r="P34" s="452"/>
      <c r="Q34" s="452"/>
      <c r="R34" s="452"/>
      <c r="S34" s="453"/>
      <c r="T34" s="453"/>
      <c r="U34" s="453"/>
      <c r="V34" s="479"/>
      <c r="W34" s="479"/>
      <c r="X34" s="479"/>
      <c r="Y34" s="480"/>
      <c r="Z34" s="479">
        <v>49.589645197435885</v>
      </c>
      <c r="AA34" s="480">
        <v>50.351503751776903</v>
      </c>
      <c r="AB34" s="479">
        <v>50.974913097435859</v>
      </c>
      <c r="AC34" s="479">
        <v>51.947746766666654</v>
      </c>
      <c r="AD34" s="479">
        <v>45.315683539560297</v>
      </c>
      <c r="AE34" s="479">
        <v>46.09353041295789</v>
      </c>
      <c r="AF34" s="481" t="s">
        <v>573</v>
      </c>
      <c r="AH34" s="109"/>
      <c r="AI34" s="109"/>
    </row>
    <row r="35" spans="1:35" ht="16.5" customHeight="1" x14ac:dyDescent="0.35">
      <c r="A35" s="447">
        <v>27</v>
      </c>
      <c r="B35" s="461" t="s">
        <v>410</v>
      </c>
      <c r="C35" s="456"/>
      <c r="D35" s="456"/>
      <c r="E35" s="456"/>
      <c r="F35" s="456"/>
      <c r="G35" s="456"/>
      <c r="H35" s="456"/>
      <c r="I35" s="456"/>
      <c r="J35" s="456"/>
      <c r="K35" s="456"/>
      <c r="L35" s="456"/>
      <c r="M35" s="456"/>
      <c r="N35" s="456"/>
      <c r="O35" s="456"/>
      <c r="P35" s="456"/>
      <c r="Q35" s="456"/>
      <c r="R35" s="456"/>
      <c r="S35" s="456"/>
      <c r="T35" s="456"/>
      <c r="U35" s="456"/>
      <c r="V35" s="486"/>
      <c r="W35" s="486"/>
      <c r="X35" s="486"/>
      <c r="Y35" s="486"/>
      <c r="Z35" s="486"/>
      <c r="AA35" s="486"/>
      <c r="AB35" s="486"/>
      <c r="AC35" s="486"/>
      <c r="AD35" s="486"/>
      <c r="AE35" s="486"/>
      <c r="AF35" s="487"/>
    </row>
    <row r="36" spans="1:35" ht="16.5" customHeight="1" x14ac:dyDescent="0.35">
      <c r="A36" s="447">
        <v>28</v>
      </c>
      <c r="B36" s="485" t="s">
        <v>412</v>
      </c>
      <c r="C36" s="452" t="s">
        <v>618</v>
      </c>
      <c r="D36" s="452"/>
      <c r="E36" s="452"/>
      <c r="F36" s="452"/>
      <c r="G36" s="452"/>
      <c r="H36" s="452"/>
      <c r="I36" s="452"/>
      <c r="J36" s="452"/>
      <c r="K36" s="452"/>
      <c r="L36" s="452"/>
      <c r="M36" s="452"/>
      <c r="N36" s="452"/>
      <c r="O36" s="452"/>
      <c r="P36" s="452"/>
      <c r="Q36" s="452"/>
      <c r="R36" s="452"/>
      <c r="S36" s="475"/>
      <c r="T36" s="475"/>
      <c r="U36" s="475"/>
      <c r="V36" s="493"/>
      <c r="W36" s="493"/>
      <c r="X36" s="493"/>
      <c r="Y36" s="493"/>
      <c r="Z36" s="479">
        <v>85.949926250000004</v>
      </c>
      <c r="AA36" s="479">
        <v>86.151859000000002</v>
      </c>
      <c r="AB36" s="479">
        <v>86.011877999999996</v>
      </c>
      <c r="AC36" s="479">
        <v>85.762193499999995</v>
      </c>
      <c r="AD36" s="479">
        <v>56.138649999999998</v>
      </c>
      <c r="AE36" s="479">
        <v>51.961767199999997</v>
      </c>
      <c r="AF36" s="481" t="s">
        <v>573</v>
      </c>
    </row>
    <row r="37" spans="1:35" ht="16.5" customHeight="1" x14ac:dyDescent="0.35">
      <c r="A37" s="466">
        <v>29</v>
      </c>
      <c r="B37" s="485" t="s">
        <v>414</v>
      </c>
      <c r="C37" s="452" t="s">
        <v>618</v>
      </c>
      <c r="D37" s="452"/>
      <c r="E37" s="452"/>
      <c r="F37" s="452"/>
      <c r="G37" s="452"/>
      <c r="H37" s="452"/>
      <c r="I37" s="452"/>
      <c r="J37" s="452"/>
      <c r="K37" s="452"/>
      <c r="L37" s="452"/>
      <c r="M37" s="452"/>
      <c r="N37" s="452"/>
      <c r="O37" s="452"/>
      <c r="P37" s="452"/>
      <c r="Q37" s="452"/>
      <c r="R37" s="452"/>
      <c r="S37" s="453"/>
      <c r="T37" s="453"/>
      <c r="U37" s="453"/>
      <c r="V37" s="479"/>
      <c r="W37" s="479"/>
      <c r="X37" s="479"/>
      <c r="Y37" s="479"/>
      <c r="Z37" s="479">
        <v>13</v>
      </c>
      <c r="AA37" s="479">
        <v>13</v>
      </c>
      <c r="AB37" s="479">
        <v>13</v>
      </c>
      <c r="AC37" s="479">
        <v>13</v>
      </c>
      <c r="AD37" s="479">
        <v>24.194750000000003</v>
      </c>
      <c r="AE37" s="479">
        <v>27.010863000000001</v>
      </c>
      <c r="AF37" s="491" t="s">
        <v>973</v>
      </c>
    </row>
    <row r="38" spans="1:35" ht="16.5" customHeight="1" x14ac:dyDescent="0.35">
      <c r="A38" s="447">
        <v>30</v>
      </c>
      <c r="B38" s="485" t="s">
        <v>415</v>
      </c>
      <c r="C38" s="452" t="s">
        <v>416</v>
      </c>
      <c r="D38" s="452"/>
      <c r="E38" s="452"/>
      <c r="F38" s="452"/>
      <c r="G38" s="452"/>
      <c r="H38" s="452"/>
      <c r="I38" s="452"/>
      <c r="J38" s="452"/>
      <c r="K38" s="452"/>
      <c r="L38" s="452"/>
      <c r="M38" s="452"/>
      <c r="N38" s="452"/>
      <c r="O38" s="452"/>
      <c r="P38" s="452"/>
      <c r="Q38" s="452"/>
      <c r="R38" s="452"/>
      <c r="S38" s="453"/>
      <c r="T38" s="453"/>
      <c r="U38" s="453"/>
      <c r="V38" s="479"/>
      <c r="W38" s="479"/>
      <c r="X38" s="479">
        <v>20</v>
      </c>
      <c r="Y38" s="479">
        <v>20</v>
      </c>
      <c r="Z38" s="479">
        <v>22</v>
      </c>
      <c r="AA38" s="479">
        <v>22</v>
      </c>
      <c r="AB38" s="480">
        <v>22</v>
      </c>
      <c r="AC38" s="480">
        <v>25</v>
      </c>
      <c r="AD38" s="480">
        <v>26</v>
      </c>
      <c r="AE38" s="480">
        <v>26</v>
      </c>
      <c r="AF38" s="491" t="s">
        <v>973</v>
      </c>
    </row>
    <row r="39" spans="1:35" ht="29" x14ac:dyDescent="0.35">
      <c r="A39" s="447">
        <v>31</v>
      </c>
      <c r="B39" s="485" t="s">
        <v>601</v>
      </c>
      <c r="C39" s="452" t="s">
        <v>618</v>
      </c>
      <c r="D39" s="452"/>
      <c r="E39" s="452"/>
      <c r="F39" s="452"/>
      <c r="G39" s="452"/>
      <c r="H39" s="452"/>
      <c r="I39" s="452"/>
      <c r="J39" s="452"/>
      <c r="K39" s="452"/>
      <c r="L39" s="452"/>
      <c r="M39" s="452"/>
      <c r="N39" s="452"/>
      <c r="O39" s="452"/>
      <c r="P39" s="452"/>
      <c r="Q39" s="452"/>
      <c r="R39" s="452"/>
      <c r="S39" s="453"/>
      <c r="T39" s="453"/>
      <c r="U39" s="453"/>
      <c r="V39" s="479"/>
      <c r="W39" s="479"/>
      <c r="X39" s="479"/>
      <c r="Y39" s="479"/>
      <c r="Z39" s="479"/>
      <c r="AA39" s="479"/>
      <c r="AB39" s="479"/>
      <c r="AC39" s="479"/>
      <c r="AD39" s="479"/>
      <c r="AE39" s="479"/>
      <c r="AF39" s="481"/>
    </row>
    <row r="40" spans="1:35" ht="16.5" customHeight="1" x14ac:dyDescent="0.35">
      <c r="A40" s="466">
        <v>32</v>
      </c>
      <c r="B40" s="485" t="s">
        <v>419</v>
      </c>
      <c r="C40" s="452" t="s">
        <v>622</v>
      </c>
      <c r="D40" s="452"/>
      <c r="E40" s="452"/>
      <c r="F40" s="452"/>
      <c r="G40" s="452"/>
      <c r="H40" s="452"/>
      <c r="I40" s="452"/>
      <c r="J40" s="452"/>
      <c r="K40" s="452"/>
      <c r="L40" s="452"/>
      <c r="M40" s="452"/>
      <c r="N40" s="452"/>
      <c r="O40" s="452"/>
      <c r="P40" s="452"/>
      <c r="Q40" s="452"/>
      <c r="R40" s="452"/>
      <c r="S40" s="453"/>
      <c r="T40" s="453"/>
      <c r="U40" s="453"/>
      <c r="V40" s="479"/>
      <c r="W40" s="479"/>
      <c r="X40" s="479"/>
      <c r="Y40" s="479"/>
      <c r="Z40" s="479"/>
      <c r="AA40" s="479"/>
      <c r="AB40" s="479"/>
      <c r="AC40" s="479"/>
      <c r="AD40" s="479"/>
      <c r="AE40" s="479"/>
      <c r="AF40" s="481"/>
    </row>
    <row r="41" spans="1:35" ht="16.5" customHeight="1" x14ac:dyDescent="0.35">
      <c r="A41" s="447">
        <v>33</v>
      </c>
      <c r="B41" s="485" t="s">
        <v>421</v>
      </c>
      <c r="C41" s="452" t="s">
        <v>622</v>
      </c>
      <c r="D41" s="452"/>
      <c r="E41" s="452"/>
      <c r="F41" s="452"/>
      <c r="G41" s="452"/>
      <c r="H41" s="452"/>
      <c r="I41" s="452"/>
      <c r="J41" s="452"/>
      <c r="K41" s="452"/>
      <c r="L41" s="452"/>
      <c r="M41" s="452"/>
      <c r="N41" s="452"/>
      <c r="O41" s="452"/>
      <c r="P41" s="452"/>
      <c r="Q41" s="452"/>
      <c r="R41" s="452"/>
      <c r="S41" s="453"/>
      <c r="T41" s="453"/>
      <c r="U41" s="453"/>
      <c r="V41" s="479"/>
      <c r="W41" s="479"/>
      <c r="X41" s="479"/>
      <c r="Y41" s="479"/>
      <c r="Z41" s="479"/>
      <c r="AA41" s="479"/>
      <c r="AB41" s="479"/>
      <c r="AC41" s="479"/>
      <c r="AD41" s="479"/>
      <c r="AE41" s="479"/>
      <c r="AF41" s="481"/>
    </row>
    <row r="42" spans="1:35" ht="16.5" customHeight="1" x14ac:dyDescent="0.35">
      <c r="A42" s="447">
        <v>34</v>
      </c>
      <c r="B42" s="485" t="s">
        <v>423</v>
      </c>
      <c r="C42" s="452" t="s">
        <v>618</v>
      </c>
      <c r="D42" s="452"/>
      <c r="E42" s="452"/>
      <c r="F42" s="452"/>
      <c r="G42" s="452"/>
      <c r="H42" s="452"/>
      <c r="I42" s="452"/>
      <c r="J42" s="452"/>
      <c r="K42" s="452"/>
      <c r="L42" s="452"/>
      <c r="M42" s="452"/>
      <c r="N42" s="452"/>
      <c r="O42" s="452"/>
      <c r="P42" s="452"/>
      <c r="Q42" s="452"/>
      <c r="R42" s="452"/>
      <c r="S42" s="453"/>
      <c r="T42" s="453"/>
      <c r="U42" s="453"/>
      <c r="V42" s="479"/>
      <c r="W42" s="479"/>
      <c r="X42" s="479"/>
      <c r="Y42" s="479"/>
      <c r="Z42" s="479"/>
      <c r="AA42" s="479"/>
      <c r="AB42" s="479"/>
      <c r="AC42" s="479"/>
      <c r="AD42" s="479"/>
      <c r="AE42" s="479"/>
      <c r="AF42" s="481"/>
    </row>
    <row r="43" spans="1:35" ht="16.5" customHeight="1" x14ac:dyDescent="0.35">
      <c r="A43" s="466">
        <v>35</v>
      </c>
      <c r="B43" s="461" t="s">
        <v>835</v>
      </c>
      <c r="C43" s="476"/>
      <c r="D43" s="476"/>
      <c r="E43" s="476"/>
      <c r="F43" s="476"/>
      <c r="G43" s="476"/>
      <c r="H43" s="476"/>
      <c r="I43" s="476"/>
      <c r="J43" s="476"/>
      <c r="K43" s="476"/>
      <c r="L43" s="476"/>
      <c r="M43" s="476"/>
      <c r="N43" s="476"/>
      <c r="O43" s="476"/>
      <c r="P43" s="476"/>
      <c r="Q43" s="476"/>
      <c r="R43" s="476"/>
      <c r="S43" s="476"/>
      <c r="T43" s="462"/>
      <c r="U43" s="462"/>
      <c r="V43" s="494"/>
      <c r="W43" s="494"/>
      <c r="X43" s="494"/>
      <c r="Y43" s="494"/>
      <c r="Z43" s="494"/>
      <c r="AA43" s="494"/>
      <c r="AB43" s="494"/>
      <c r="AC43" s="494"/>
      <c r="AD43" s="494"/>
      <c r="AE43" s="494"/>
      <c r="AF43" s="487"/>
    </row>
    <row r="44" spans="1:35" ht="16.5" customHeight="1" x14ac:dyDescent="0.35">
      <c r="A44" s="447">
        <v>36</v>
      </c>
      <c r="B44" s="485" t="s">
        <v>426</v>
      </c>
      <c r="C44" s="477" t="s">
        <v>366</v>
      </c>
      <c r="D44" s="478"/>
      <c r="E44" s="478"/>
      <c r="F44" s="478"/>
      <c r="G44" s="478"/>
      <c r="H44" s="453"/>
      <c r="I44" s="453"/>
      <c r="J44" s="453"/>
      <c r="K44" s="453"/>
      <c r="L44" s="453"/>
      <c r="M44" s="453"/>
      <c r="N44" s="453">
        <v>3709581</v>
      </c>
      <c r="O44" s="453">
        <v>3824412</v>
      </c>
      <c r="P44" s="453">
        <v>3880725</v>
      </c>
      <c r="Q44" s="453">
        <v>4026414</v>
      </c>
      <c r="R44" s="453">
        <v>4124587</v>
      </c>
      <c r="S44" s="453">
        <v>4210189</v>
      </c>
      <c r="T44" s="453">
        <v>4304634</v>
      </c>
      <c r="U44" s="453">
        <v>4405113</v>
      </c>
      <c r="V44" s="479">
        <v>4485801</v>
      </c>
      <c r="W44" s="479">
        <v>4586656</v>
      </c>
      <c r="X44" s="479">
        <v>4494590</v>
      </c>
      <c r="Y44" s="479">
        <v>4555566</v>
      </c>
      <c r="Z44" s="479">
        <v>4620925</v>
      </c>
      <c r="AA44" s="479">
        <v>4682512</v>
      </c>
      <c r="AB44" s="479">
        <v>4749496</v>
      </c>
      <c r="AC44" s="479">
        <v>4809799</v>
      </c>
      <c r="AD44" s="480">
        <v>4861724</v>
      </c>
      <c r="AE44" s="480">
        <v>4926907</v>
      </c>
      <c r="AF44" s="481" t="s">
        <v>896</v>
      </c>
    </row>
    <row r="45" spans="1:35" ht="16.5" customHeight="1" x14ac:dyDescent="0.35">
      <c r="A45" s="447">
        <v>37</v>
      </c>
      <c r="B45" s="485" t="s">
        <v>811</v>
      </c>
      <c r="C45" s="477" t="s">
        <v>366</v>
      </c>
      <c r="D45" s="478"/>
      <c r="E45" s="478"/>
      <c r="F45" s="478"/>
      <c r="G45" s="478"/>
      <c r="H45" s="453"/>
      <c r="I45" s="453"/>
      <c r="J45" s="453"/>
      <c r="K45" s="453"/>
      <c r="L45" s="453"/>
      <c r="M45" s="453"/>
      <c r="N45" s="453">
        <v>3755853</v>
      </c>
      <c r="O45" s="453">
        <v>3876528</v>
      </c>
      <c r="P45" s="453">
        <v>3978221</v>
      </c>
      <c r="Q45" s="453">
        <v>4061431</v>
      </c>
      <c r="R45" s="453">
        <v>4159939</v>
      </c>
      <c r="S45" s="453">
        <v>4250038</v>
      </c>
      <c r="T45" s="453">
        <v>4331234</v>
      </c>
      <c r="U45" s="453">
        <v>4425892</v>
      </c>
      <c r="V45" s="479">
        <v>4513927</v>
      </c>
      <c r="W45" s="479">
        <v>4609247</v>
      </c>
      <c r="X45" s="479">
        <v>4524090</v>
      </c>
      <c r="Y45" s="479">
        <v>4575312</v>
      </c>
      <c r="Z45" s="479">
        <v>4637705</v>
      </c>
      <c r="AA45" s="479">
        <v>4696526</v>
      </c>
      <c r="AB45" s="479">
        <v>4754266</v>
      </c>
      <c r="AC45" s="479">
        <v>4813623</v>
      </c>
      <c r="AD45" s="480">
        <v>4870393</v>
      </c>
      <c r="AE45" s="480">
        <v>4929174</v>
      </c>
      <c r="AF45" s="481" t="s">
        <v>896</v>
      </c>
    </row>
    <row r="47" spans="1:35" x14ac:dyDescent="0.35">
      <c r="B47" s="111"/>
    </row>
    <row r="48" spans="1:35" x14ac:dyDescent="0.35">
      <c r="S48" s="109"/>
    </row>
    <row r="49" spans="2:19" x14ac:dyDescent="0.35">
      <c r="B49" s="112" t="s">
        <v>428</v>
      </c>
      <c r="S49" s="109"/>
    </row>
    <row r="50" spans="2:19" x14ac:dyDescent="0.35">
      <c r="B50" s="104" t="s">
        <v>429</v>
      </c>
    </row>
  </sheetData>
  <pageMargins left="0.82" right="0.75" top="0.61" bottom="0.56999999999999995" header="0.5" footer="0.5"/>
  <pageSetup scale="26"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0">
    <tabColor rgb="FF002060"/>
    <pageSetUpPr fitToPage="1"/>
  </sheetPr>
  <dimension ref="A5:AF34"/>
  <sheetViews>
    <sheetView showGridLines="0" zoomScale="85" zoomScaleNormal="85" workbookViewId="0">
      <pane xSplit="3" ySplit="8" topLeftCell="Z9" activePane="bottomRight" state="frozen"/>
      <selection pane="topRight" activeCell="D1" sqref="D1"/>
      <selection pane="bottomLeft" activeCell="A5" sqref="A5"/>
      <selection pane="bottomRight" activeCell="A49" sqref="A49"/>
    </sheetView>
  </sheetViews>
  <sheetFormatPr baseColWidth="10" defaultColWidth="9.08984375" defaultRowHeight="14.5" x14ac:dyDescent="0.35"/>
  <cols>
    <col min="1" max="1" width="3.453125" style="104" customWidth="1"/>
    <col min="2" max="2" width="62.6328125" style="104" customWidth="1"/>
    <col min="3" max="3" width="15.90625" style="104" customWidth="1"/>
    <col min="4" max="29" width="9.453125" style="104" customWidth="1"/>
    <col min="30" max="30" width="11.36328125" style="104" customWidth="1"/>
    <col min="31" max="16384" width="9.08984375" style="104"/>
  </cols>
  <sheetData>
    <row r="5" spans="1:32" ht="32.25" customHeight="1" x14ac:dyDescent="0.45">
      <c r="A5" s="107" t="s">
        <v>899</v>
      </c>
      <c r="X5" s="105"/>
    </row>
    <row r="6" spans="1:32" ht="21" customHeight="1" x14ac:dyDescent="0.35">
      <c r="A6" s="108" t="s">
        <v>616</v>
      </c>
      <c r="C6" s="103"/>
      <c r="D6" s="103"/>
      <c r="E6" s="103"/>
      <c r="F6" s="103"/>
      <c r="G6" s="103"/>
      <c r="H6" s="103"/>
      <c r="I6" s="103"/>
      <c r="J6" s="103"/>
      <c r="K6" s="103"/>
      <c r="L6" s="103"/>
      <c r="M6" s="103"/>
      <c r="N6" s="103"/>
      <c r="O6" s="103"/>
      <c r="P6" s="103"/>
      <c r="Q6" s="103"/>
      <c r="R6" s="103"/>
      <c r="S6" s="103"/>
    </row>
    <row r="7" spans="1:32" ht="27" customHeight="1" x14ac:dyDescent="0.35">
      <c r="A7" s="444"/>
      <c r="B7" s="444" t="s">
        <v>900</v>
      </c>
      <c r="C7" s="444" t="s">
        <v>641</v>
      </c>
      <c r="D7" s="444">
        <v>1990</v>
      </c>
      <c r="E7" s="444">
        <v>1991</v>
      </c>
      <c r="F7" s="444">
        <v>1992</v>
      </c>
      <c r="G7" s="444">
        <v>1993</v>
      </c>
      <c r="H7" s="444">
        <v>1994</v>
      </c>
      <c r="I7" s="444">
        <v>1995</v>
      </c>
      <c r="J7" s="444">
        <v>1996</v>
      </c>
      <c r="K7" s="444">
        <v>1997</v>
      </c>
      <c r="L7" s="444">
        <v>1998</v>
      </c>
      <c r="M7" s="444">
        <v>1999</v>
      </c>
      <c r="N7" s="444">
        <v>2000</v>
      </c>
      <c r="O7" s="444">
        <v>2001</v>
      </c>
      <c r="P7" s="444">
        <v>2002</v>
      </c>
      <c r="Q7" s="444">
        <v>2003</v>
      </c>
      <c r="R7" s="444">
        <v>2004</v>
      </c>
      <c r="S7" s="444">
        <v>2005</v>
      </c>
      <c r="T7" s="444">
        <v>2006</v>
      </c>
      <c r="U7" s="444">
        <v>2007</v>
      </c>
      <c r="V7" s="444">
        <v>2008</v>
      </c>
      <c r="W7" s="444">
        <v>2009</v>
      </c>
      <c r="X7" s="444">
        <v>2010</v>
      </c>
      <c r="Y7" s="444">
        <v>2011</v>
      </c>
      <c r="Z7" s="444">
        <v>2012</v>
      </c>
      <c r="AA7" s="444">
        <v>2013</v>
      </c>
      <c r="AB7" s="444">
        <v>2014</v>
      </c>
      <c r="AC7" s="444">
        <v>2015</v>
      </c>
      <c r="AD7" s="444">
        <v>2016</v>
      </c>
      <c r="AE7" s="444">
        <v>2017</v>
      </c>
    </row>
    <row r="8" spans="1:32" ht="16.5" customHeight="1" x14ac:dyDescent="0.35">
      <c r="A8" s="495">
        <v>1</v>
      </c>
      <c r="B8" s="496" t="s">
        <v>196</v>
      </c>
      <c r="C8" s="497"/>
      <c r="D8" s="497"/>
      <c r="E8" s="497"/>
      <c r="F8" s="497"/>
      <c r="G8" s="497"/>
      <c r="H8" s="497"/>
      <c r="I8" s="497"/>
      <c r="J8" s="497"/>
      <c r="K8" s="497"/>
      <c r="L8" s="497"/>
      <c r="M8" s="497"/>
      <c r="N8" s="497"/>
      <c r="O8" s="497"/>
      <c r="P8" s="497"/>
      <c r="Q8" s="497"/>
      <c r="R8" s="497"/>
      <c r="S8" s="497"/>
      <c r="T8" s="498"/>
      <c r="U8" s="498"/>
      <c r="V8" s="498"/>
      <c r="W8" s="498"/>
      <c r="X8" s="498"/>
      <c r="Y8" s="498"/>
      <c r="Z8" s="498"/>
      <c r="AA8" s="498"/>
      <c r="AB8" s="498"/>
      <c r="AC8" s="498"/>
      <c r="AD8" s="498"/>
      <c r="AE8" s="498"/>
    </row>
    <row r="9" spans="1:32" ht="16.5" customHeight="1" x14ac:dyDescent="0.35">
      <c r="A9" s="452">
        <v>2</v>
      </c>
      <c r="B9" s="485" t="s">
        <v>199</v>
      </c>
      <c r="C9" s="452" t="s">
        <v>617</v>
      </c>
      <c r="D9" s="499">
        <v>59.282504892367903</v>
      </c>
      <c r="E9" s="499">
        <v>60.695420743639922</v>
      </c>
      <c r="F9" s="499">
        <v>62.045733855185908</v>
      </c>
      <c r="G9" s="499">
        <v>63.402504892367908</v>
      </c>
      <c r="H9" s="499">
        <v>65.248982387475536</v>
      </c>
      <c r="I9" s="499">
        <v>67.089589041095891</v>
      </c>
      <c r="J9" s="499">
        <v>68.901487279843451</v>
      </c>
      <c r="K9" s="499">
        <v>70.669745596868879</v>
      </c>
      <c r="L9" s="499">
        <v>72.405851272015653</v>
      </c>
      <c r="M9" s="499">
        <v>74.106477495107626</v>
      </c>
      <c r="N9" s="499">
        <v>74.563346379647754</v>
      </c>
      <c r="O9" s="499">
        <v>76.452876712328774</v>
      </c>
      <c r="P9" s="499">
        <v>77.478532289628177</v>
      </c>
      <c r="Q9" s="499">
        <v>80.015127201565562</v>
      </c>
      <c r="R9" s="499">
        <v>81.776027397260279</v>
      </c>
      <c r="S9" s="499">
        <v>83.486986301369868</v>
      </c>
      <c r="T9" s="499">
        <v>85.202407045009778</v>
      </c>
      <c r="U9" s="499">
        <v>86.949119373776909</v>
      </c>
      <c r="V9" s="499">
        <v>88.711585127201559</v>
      </c>
      <c r="W9" s="499">
        <v>90.420391389432481</v>
      </c>
      <c r="X9" s="499">
        <v>88.812270058708421</v>
      </c>
      <c r="Y9" s="499">
        <v>89.869784735812132</v>
      </c>
      <c r="Z9" s="499">
        <v>91.020861056751471</v>
      </c>
      <c r="AA9" s="499">
        <v>92.211076320939341</v>
      </c>
      <c r="AB9" s="499">
        <v>93.387436399217222</v>
      </c>
      <c r="AC9" s="499">
        <v>94.593972602739726</v>
      </c>
      <c r="AD9" s="499">
        <v>95.690058708414867</v>
      </c>
      <c r="AE9" s="499">
        <v>96.804305283757344</v>
      </c>
    </row>
    <row r="10" spans="1:32" ht="16.5" customHeight="1" x14ac:dyDescent="0.35">
      <c r="A10" s="452">
        <v>3</v>
      </c>
      <c r="B10" s="485" t="s">
        <v>431</v>
      </c>
      <c r="C10" s="452" t="s">
        <v>432</v>
      </c>
      <c r="D10" s="500"/>
      <c r="E10" s="500"/>
      <c r="F10" s="500"/>
      <c r="G10" s="500"/>
      <c r="H10" s="500"/>
      <c r="I10" s="500"/>
      <c r="J10" s="500"/>
      <c r="K10" s="500"/>
      <c r="L10" s="500"/>
      <c r="M10" s="500"/>
      <c r="N10" s="500"/>
      <c r="O10" s="500"/>
      <c r="P10" s="500"/>
      <c r="Q10" s="500"/>
      <c r="R10" s="500"/>
      <c r="S10" s="500">
        <v>0.79491083892202363</v>
      </c>
      <c r="T10" s="500">
        <v>0.75898072149536111</v>
      </c>
      <c r="U10" s="500">
        <v>0.74794760967073981</v>
      </c>
      <c r="V10" s="500">
        <v>0.77963384667435076</v>
      </c>
      <c r="W10" s="500">
        <v>0.77588575091114842</v>
      </c>
      <c r="X10" s="500">
        <v>0.75780560734331293</v>
      </c>
      <c r="Y10" s="500">
        <v>0.7256935413141794</v>
      </c>
      <c r="Z10" s="500">
        <v>0.71092613784392844</v>
      </c>
      <c r="AA10" s="500">
        <v>0.66943258061719868</v>
      </c>
      <c r="AB10" s="500">
        <v>0.65749166142568816</v>
      </c>
      <c r="AC10" s="500">
        <v>0.74610127251304403</v>
      </c>
      <c r="AD10" s="501">
        <v>0.7376994202242122</v>
      </c>
      <c r="AE10" s="501">
        <v>0.76727171281194073</v>
      </c>
    </row>
    <row r="11" spans="1:32" ht="16.5" customHeight="1" x14ac:dyDescent="0.35">
      <c r="A11" s="452">
        <v>4</v>
      </c>
      <c r="B11" s="485" t="s">
        <v>434</v>
      </c>
      <c r="C11" s="452" t="s">
        <v>435</v>
      </c>
      <c r="D11" s="499"/>
      <c r="E11" s="499"/>
      <c r="F11" s="499"/>
      <c r="G11" s="499"/>
      <c r="H11" s="499"/>
      <c r="I11" s="465"/>
      <c r="J11" s="465"/>
      <c r="K11" s="465"/>
      <c r="L11" s="465"/>
      <c r="M11" s="465"/>
      <c r="N11" s="465"/>
      <c r="O11" s="465"/>
      <c r="P11" s="465"/>
      <c r="Q11" s="465"/>
      <c r="R11" s="465"/>
      <c r="S11" s="465">
        <v>1936.0396135537155</v>
      </c>
      <c r="T11" s="465">
        <v>1997.5579226536195</v>
      </c>
      <c r="U11" s="465">
        <v>2036.7711029776508</v>
      </c>
      <c r="V11" s="465">
        <v>2089.8903168781526</v>
      </c>
      <c r="W11" s="465">
        <v>2015.2098250009412</v>
      </c>
      <c r="X11" s="465">
        <v>2111.650702506287</v>
      </c>
      <c r="Y11" s="465">
        <v>2140.8348707585565</v>
      </c>
      <c r="Z11" s="465">
        <v>2187.4803079710705</v>
      </c>
      <c r="AA11" s="465">
        <v>2171.9305725536055</v>
      </c>
      <c r="AB11" s="465">
        <v>2140.8468470795392</v>
      </c>
      <c r="AC11" s="465">
        <v>2236.6991001430297</v>
      </c>
      <c r="AD11" s="465">
        <v>2224.9950132919698</v>
      </c>
      <c r="AE11" s="465">
        <v>2286.1402047058787</v>
      </c>
    </row>
    <row r="12" spans="1:32" ht="16.5" customHeight="1" x14ac:dyDescent="0.35">
      <c r="A12" s="452">
        <v>5</v>
      </c>
      <c r="B12" s="448" t="s">
        <v>437</v>
      </c>
      <c r="C12" s="456"/>
      <c r="D12" s="456"/>
      <c r="E12" s="456"/>
      <c r="F12" s="456"/>
      <c r="G12" s="456"/>
      <c r="H12" s="456"/>
      <c r="I12" s="456"/>
      <c r="J12" s="456"/>
      <c r="K12" s="456"/>
      <c r="L12" s="456"/>
      <c r="M12" s="456"/>
      <c r="N12" s="456"/>
      <c r="O12" s="456"/>
      <c r="P12" s="456"/>
      <c r="Q12" s="456"/>
      <c r="R12" s="456"/>
      <c r="S12" s="456"/>
      <c r="T12" s="457"/>
      <c r="U12" s="457"/>
      <c r="V12" s="457"/>
      <c r="W12" s="457"/>
      <c r="X12" s="457"/>
      <c r="Y12" s="457"/>
      <c r="Z12" s="457"/>
      <c r="AA12" s="457"/>
      <c r="AB12" s="457"/>
      <c r="AC12" s="457"/>
      <c r="AD12" s="502"/>
      <c r="AE12" s="502"/>
    </row>
    <row r="13" spans="1:32" ht="16.5" customHeight="1" x14ac:dyDescent="0.35">
      <c r="A13" s="452">
        <v>6</v>
      </c>
      <c r="B13" s="485" t="s">
        <v>439</v>
      </c>
      <c r="C13" s="452" t="s">
        <v>440</v>
      </c>
      <c r="D13" s="465">
        <v>2967.8132418023483</v>
      </c>
      <c r="E13" s="465">
        <v>2734.588897324853</v>
      </c>
      <c r="F13" s="465">
        <v>2585.7756235675147</v>
      </c>
      <c r="G13" s="465">
        <v>2658.345501080235</v>
      </c>
      <c r="H13" s="465">
        <v>2686.0547541056758</v>
      </c>
      <c r="I13" s="465">
        <v>2870.8833066262232</v>
      </c>
      <c r="J13" s="465">
        <v>3530.5596029941289</v>
      </c>
      <c r="K13" s="465">
        <v>3003.3768034168297</v>
      </c>
      <c r="L13" s="465">
        <v>3052.3824749999999</v>
      </c>
      <c r="M13" s="465">
        <v>3347.6046926634049</v>
      </c>
      <c r="N13" s="465">
        <v>2993.0516255185908</v>
      </c>
      <c r="O13" s="465">
        <v>3120.1229031336393</v>
      </c>
      <c r="P13" s="465">
        <v>3244.8410691752056</v>
      </c>
      <c r="Q13" s="465">
        <v>3571.5762655367707</v>
      </c>
      <c r="R13" s="465">
        <v>3390.238385752818</v>
      </c>
      <c r="S13" s="465">
        <v>3420.7308697400204</v>
      </c>
      <c r="T13" s="465">
        <v>3048.9889437709394</v>
      </c>
      <c r="U13" s="465">
        <v>3559.4670677887475</v>
      </c>
      <c r="V13" s="465">
        <v>3873.9722165631306</v>
      </c>
      <c r="W13" s="465">
        <v>2984.0574485723282</v>
      </c>
      <c r="X13" s="465">
        <v>4099.4450298625243</v>
      </c>
      <c r="Y13" s="465">
        <v>3346.8289816695496</v>
      </c>
      <c r="Z13" s="465">
        <v>2716.9843988636985</v>
      </c>
      <c r="AA13" s="465">
        <v>2661.603354576439</v>
      </c>
      <c r="AB13" s="465">
        <v>3024.5497134763796</v>
      </c>
      <c r="AC13" s="465">
        <v>2950.0234940737969</v>
      </c>
      <c r="AD13" s="465">
        <v>2982.0478831046971</v>
      </c>
      <c r="AE13" s="465">
        <v>3269.0510058096665</v>
      </c>
    </row>
    <row r="14" spans="1:32" ht="16.5" customHeight="1" x14ac:dyDescent="0.35">
      <c r="A14" s="452">
        <v>7</v>
      </c>
      <c r="B14" s="485" t="s">
        <v>180</v>
      </c>
      <c r="C14" s="452" t="s">
        <v>432</v>
      </c>
      <c r="D14" s="500">
        <v>0</v>
      </c>
      <c r="E14" s="500">
        <v>0</v>
      </c>
      <c r="F14" s="500">
        <v>0</v>
      </c>
      <c r="G14" s="500">
        <v>0</v>
      </c>
      <c r="H14" s="500">
        <v>0</v>
      </c>
      <c r="I14" s="500">
        <v>0</v>
      </c>
      <c r="J14" s="500">
        <v>0</v>
      </c>
      <c r="K14" s="500">
        <v>0</v>
      </c>
      <c r="L14" s="500">
        <v>0</v>
      </c>
      <c r="M14" s="500">
        <v>0</v>
      </c>
      <c r="N14" s="500">
        <v>0</v>
      </c>
      <c r="O14" s="500">
        <v>0.51212010136758823</v>
      </c>
      <c r="P14" s="500">
        <v>0.49332520494574278</v>
      </c>
      <c r="Q14" s="500">
        <v>0.45048679869889824</v>
      </c>
      <c r="R14" s="500">
        <v>0.47146274807822219</v>
      </c>
      <c r="S14" s="500">
        <v>0.46207124147855688</v>
      </c>
      <c r="T14" s="500">
        <v>0.52616018726311697</v>
      </c>
      <c r="U14" s="500">
        <v>0.44860473956378288</v>
      </c>
      <c r="V14" s="500">
        <v>0.41327948933359793</v>
      </c>
      <c r="W14" s="500">
        <v>0.5407679757517434</v>
      </c>
      <c r="X14" s="500">
        <v>0.38874330301639842</v>
      </c>
      <c r="Y14" s="500">
        <v>0.4749922695477104</v>
      </c>
      <c r="Z14" s="500">
        <v>0.60246112585722134</v>
      </c>
      <c r="AA14" s="500">
        <v>0.62147558828758453</v>
      </c>
      <c r="AB14" s="500">
        <v>0.54644073262456394</v>
      </c>
      <c r="AC14" s="500">
        <v>0.55691919929088729</v>
      </c>
      <c r="AD14" s="500">
        <v>0.55029922612292181</v>
      </c>
      <c r="AE14" s="500">
        <v>0.4961501741549183</v>
      </c>
    </row>
    <row r="15" spans="1:32" ht="16.5" customHeight="1" x14ac:dyDescent="0.35">
      <c r="A15" s="452">
        <v>8</v>
      </c>
      <c r="B15" s="485" t="s">
        <v>442</v>
      </c>
      <c r="C15" s="452" t="s">
        <v>618</v>
      </c>
      <c r="D15" s="465">
        <v>151655.25665610001</v>
      </c>
      <c r="E15" s="465">
        <v>139737.4926533</v>
      </c>
      <c r="F15" s="465">
        <v>132133.1343643</v>
      </c>
      <c r="G15" s="465">
        <v>135841.4551052</v>
      </c>
      <c r="H15" s="465">
        <v>137257.39793480001</v>
      </c>
      <c r="I15" s="465">
        <v>146702.13696860001</v>
      </c>
      <c r="J15" s="465">
        <v>180411.59571299999</v>
      </c>
      <c r="K15" s="465">
        <v>153472.55465460001</v>
      </c>
      <c r="L15" s="465">
        <v>155976.7444725</v>
      </c>
      <c r="M15" s="465">
        <v>171062.59979509999</v>
      </c>
      <c r="N15" s="465">
        <v>152944.93806399999</v>
      </c>
      <c r="O15" s="465">
        <v>77786.732055346976</v>
      </c>
      <c r="P15" s="465">
        <v>84012.446287477986</v>
      </c>
      <c r="Q15" s="465">
        <v>100290.30650640999</v>
      </c>
      <c r="R15" s="465">
        <v>91564.41799601799</v>
      </c>
      <c r="S15" s="465">
        <v>94029.595960756022</v>
      </c>
      <c r="T15" s="465">
        <v>73825.823092831008</v>
      </c>
      <c r="U15" s="465">
        <v>100292.60414081899</v>
      </c>
      <c r="V15" s="465">
        <v>116147.18071339899</v>
      </c>
      <c r="W15" s="465">
        <v>70026.149345886966</v>
      </c>
      <c r="X15" s="465">
        <v>128047.055972242</v>
      </c>
      <c r="Y15" s="465">
        <v>89788.376590579996</v>
      </c>
      <c r="Z15" s="465">
        <v>55193.463560275006</v>
      </c>
      <c r="AA15" s="465">
        <v>51482.322228545017</v>
      </c>
      <c r="AB15" s="465">
        <v>70099.621416650014</v>
      </c>
      <c r="AC15" s="465">
        <v>66792.747242297031</v>
      </c>
      <c r="AD15" s="465">
        <v>68526.594203382003</v>
      </c>
      <c r="AE15" s="465">
        <v>84167.360855745967</v>
      </c>
      <c r="AF15" s="521"/>
    </row>
    <row r="16" spans="1:32" ht="16.5" customHeight="1" x14ac:dyDescent="0.35">
      <c r="A16" s="452">
        <v>9</v>
      </c>
      <c r="B16" s="485" t="s">
        <v>131</v>
      </c>
      <c r="C16" s="452" t="s">
        <v>618</v>
      </c>
      <c r="D16" s="465">
        <v>151655.25665610001</v>
      </c>
      <c r="E16" s="465">
        <v>139737.4926533</v>
      </c>
      <c r="F16" s="465">
        <v>132133.1343643</v>
      </c>
      <c r="G16" s="465">
        <v>135841.4551052</v>
      </c>
      <c r="H16" s="465">
        <v>137257.39793480001</v>
      </c>
      <c r="I16" s="465">
        <v>146702.13696860001</v>
      </c>
      <c r="J16" s="465">
        <v>180411.59571299999</v>
      </c>
      <c r="K16" s="465">
        <v>153472.55465460001</v>
      </c>
      <c r="L16" s="465">
        <v>155976.7444725</v>
      </c>
      <c r="M16" s="465">
        <v>171062.59979509999</v>
      </c>
      <c r="N16" s="465">
        <v>152944.93806399999</v>
      </c>
      <c r="O16" s="465">
        <v>77786.732055346976</v>
      </c>
      <c r="P16" s="465">
        <v>84012.446287477986</v>
      </c>
      <c r="Q16" s="465">
        <v>100290.30650640999</v>
      </c>
      <c r="R16" s="465">
        <v>91564.41799601799</v>
      </c>
      <c r="S16" s="465">
        <v>94029.595960756022</v>
      </c>
      <c r="T16" s="465">
        <v>73825.823092831008</v>
      </c>
      <c r="U16" s="465">
        <v>100292.60414081899</v>
      </c>
      <c r="V16" s="465">
        <v>116147.18071339899</v>
      </c>
      <c r="W16" s="465">
        <v>70026.149345886966</v>
      </c>
      <c r="X16" s="465">
        <v>128047.055972242</v>
      </c>
      <c r="Y16" s="465">
        <v>89788.376590579996</v>
      </c>
      <c r="Z16" s="465">
        <v>55193.463560275006</v>
      </c>
      <c r="AA16" s="465">
        <v>51482.322228545017</v>
      </c>
      <c r="AB16" s="465">
        <v>70099.621416650014</v>
      </c>
      <c r="AC16" s="465">
        <v>66792.747242297031</v>
      </c>
      <c r="AD16" s="465">
        <v>68526.594203382003</v>
      </c>
      <c r="AE16" s="465">
        <v>84167.360855745967</v>
      </c>
      <c r="AF16" s="521"/>
    </row>
    <row r="17" spans="1:32" ht="16.5" customHeight="1" x14ac:dyDescent="0.35">
      <c r="A17" s="452">
        <v>10</v>
      </c>
      <c r="B17" s="485" t="s">
        <v>717</v>
      </c>
      <c r="C17" s="452" t="s">
        <v>432</v>
      </c>
      <c r="D17" s="500">
        <v>0</v>
      </c>
      <c r="E17" s="500">
        <v>0</v>
      </c>
      <c r="F17" s="500">
        <v>0</v>
      </c>
      <c r="G17" s="500">
        <v>0</v>
      </c>
      <c r="H17" s="500">
        <v>0</v>
      </c>
      <c r="I17" s="500">
        <v>0</v>
      </c>
      <c r="J17" s="500">
        <v>0</v>
      </c>
      <c r="K17" s="500">
        <v>0</v>
      </c>
      <c r="L17" s="500">
        <v>0</v>
      </c>
      <c r="M17" s="500">
        <v>0</v>
      </c>
      <c r="N17" s="500">
        <v>0</v>
      </c>
      <c r="O17" s="500">
        <v>0</v>
      </c>
      <c r="P17" s="500">
        <v>0</v>
      </c>
      <c r="Q17" s="500">
        <v>0</v>
      </c>
      <c r="R17" s="500">
        <v>0</v>
      </c>
      <c r="S17" s="500">
        <v>0</v>
      </c>
      <c r="T17" s="500">
        <v>0</v>
      </c>
      <c r="U17" s="500">
        <v>0</v>
      </c>
      <c r="V17" s="500">
        <v>0</v>
      </c>
      <c r="W17" s="500">
        <v>0</v>
      </c>
      <c r="X17" s="500">
        <v>0</v>
      </c>
      <c r="Y17" s="500">
        <v>0</v>
      </c>
      <c r="Z17" s="500">
        <v>0</v>
      </c>
      <c r="AA17" s="500">
        <v>0</v>
      </c>
      <c r="AB17" s="500">
        <v>0</v>
      </c>
      <c r="AC17" s="500">
        <v>0</v>
      </c>
      <c r="AD17" s="500">
        <v>0</v>
      </c>
      <c r="AE17" s="500">
        <v>0</v>
      </c>
      <c r="AF17" s="521"/>
    </row>
    <row r="18" spans="1:32" ht="16.5" customHeight="1" x14ac:dyDescent="0.35">
      <c r="A18" s="452">
        <v>11</v>
      </c>
      <c r="B18" s="485" t="s">
        <v>445</v>
      </c>
      <c r="C18" s="452" t="s">
        <v>619</v>
      </c>
      <c r="D18" s="465">
        <v>50062.210549143449</v>
      </c>
      <c r="E18" s="465">
        <v>45054.286860865068</v>
      </c>
      <c r="F18" s="465">
        <v>41675.316946088315</v>
      </c>
      <c r="G18" s="465">
        <v>41928.083213637095</v>
      </c>
      <c r="H18" s="465">
        <v>41166.23211308902</v>
      </c>
      <c r="I18" s="465">
        <v>42791.785546154664</v>
      </c>
      <c r="J18" s="465">
        <v>51240.687862872372</v>
      </c>
      <c r="K18" s="465">
        <v>42498.763481467788</v>
      </c>
      <c r="L18" s="465">
        <v>42156.57189821238</v>
      </c>
      <c r="M18" s="465">
        <v>45172.902637079293</v>
      </c>
      <c r="N18" s="465">
        <v>40141.058185333161</v>
      </c>
      <c r="O18" s="465">
        <v>19910.895589047592</v>
      </c>
      <c r="P18" s="465">
        <v>21219.802894073047</v>
      </c>
      <c r="Q18" s="465">
        <v>24528.215801270941</v>
      </c>
      <c r="R18" s="465">
        <v>21911.889545096084</v>
      </c>
      <c r="S18" s="465">
        <v>22040.674738848884</v>
      </c>
      <c r="T18" s="465">
        <v>16956.473417353587</v>
      </c>
      <c r="U18" s="465">
        <v>22572.664162593457</v>
      </c>
      <c r="V18" s="465">
        <v>25621.669976365061</v>
      </c>
      <c r="W18" s="465">
        <v>15155.594015058812</v>
      </c>
      <c r="X18" s="465">
        <v>28214.718830665708</v>
      </c>
      <c r="Y18" s="465">
        <v>19551.744705337969</v>
      </c>
      <c r="Z18" s="465">
        <v>11866.586477514456</v>
      </c>
      <c r="AA18" s="465">
        <v>10925.822408756099</v>
      </c>
      <c r="AB18" s="465">
        <v>14689.47649789464</v>
      </c>
      <c r="AC18" s="465">
        <v>13817.992160602578</v>
      </c>
      <c r="AD18" s="465">
        <v>14014.300533110201</v>
      </c>
      <c r="AE18" s="465">
        <v>17014.850477236534</v>
      </c>
      <c r="AF18" s="521"/>
    </row>
    <row r="19" spans="1:32" ht="29" x14ac:dyDescent="0.35">
      <c r="A19" s="452">
        <v>12</v>
      </c>
      <c r="B19" s="485" t="s">
        <v>447</v>
      </c>
      <c r="C19" s="452" t="s">
        <v>432</v>
      </c>
      <c r="D19" s="500"/>
      <c r="E19" s="500"/>
      <c r="F19" s="500"/>
      <c r="G19" s="500"/>
      <c r="H19" s="500"/>
      <c r="I19" s="500"/>
      <c r="J19" s="500"/>
      <c r="K19" s="500"/>
      <c r="L19" s="500"/>
      <c r="M19" s="500"/>
      <c r="N19" s="500"/>
      <c r="O19" s="500"/>
      <c r="P19" s="500"/>
      <c r="Q19" s="500"/>
      <c r="R19" s="500"/>
      <c r="S19" s="500"/>
      <c r="T19" s="500"/>
      <c r="U19" s="500"/>
      <c r="V19" s="500"/>
      <c r="W19" s="500"/>
      <c r="X19" s="500">
        <v>2.1367379049924667E-2</v>
      </c>
      <c r="Y19" s="500">
        <v>2.7622272732618122E-2</v>
      </c>
      <c r="Z19" s="500">
        <v>2.967749126068963E-2</v>
      </c>
      <c r="AA19" s="500">
        <v>3.1076552631779723E-2</v>
      </c>
      <c r="AB19" s="500">
        <v>2.5601251642260434E-2</v>
      </c>
      <c r="AC19" s="500">
        <v>2.7316722607737265E-2</v>
      </c>
      <c r="AD19" s="500">
        <v>3.095105293103571E-2</v>
      </c>
      <c r="AE19" s="500">
        <v>3.7697785616180632E-2</v>
      </c>
    </row>
    <row r="20" spans="1:32" ht="16.5" customHeight="1" x14ac:dyDescent="0.35">
      <c r="A20" s="452">
        <v>13</v>
      </c>
      <c r="B20" s="485" t="s">
        <v>449</v>
      </c>
      <c r="C20" s="452" t="s">
        <v>802</v>
      </c>
      <c r="D20" s="499"/>
      <c r="E20" s="499"/>
      <c r="F20" s="499"/>
      <c r="G20" s="499"/>
      <c r="H20" s="499"/>
      <c r="I20" s="499"/>
      <c r="J20" s="499"/>
      <c r="K20" s="499"/>
      <c r="L20" s="499"/>
      <c r="M20" s="499"/>
      <c r="N20" s="499"/>
      <c r="O20" s="499"/>
      <c r="P20" s="499"/>
      <c r="Q20" s="499"/>
      <c r="R20" s="499"/>
      <c r="S20" s="499"/>
      <c r="T20" s="499"/>
      <c r="U20" s="499"/>
      <c r="V20" s="499"/>
      <c r="W20" s="499"/>
      <c r="X20" s="499">
        <v>532.61789040179519</v>
      </c>
      <c r="Y20" s="499">
        <v>526.35047540749326</v>
      </c>
      <c r="Z20" s="499">
        <v>519.6940939832507</v>
      </c>
      <c r="AA20" s="499">
        <v>512.9861379757283</v>
      </c>
      <c r="AB20" s="499">
        <v>506.52427932865169</v>
      </c>
      <c r="AC20" s="499">
        <v>500.06361524871363</v>
      </c>
      <c r="AD20" s="499">
        <v>519.1128934978226</v>
      </c>
      <c r="AE20" s="499">
        <v>513.13774846578531</v>
      </c>
    </row>
    <row r="21" spans="1:32" ht="16.5" customHeight="1" x14ac:dyDescent="0.35">
      <c r="A21" s="452">
        <v>14</v>
      </c>
      <c r="B21" s="461" t="s">
        <v>451</v>
      </c>
      <c r="C21" s="456"/>
      <c r="D21" s="456"/>
      <c r="E21" s="456"/>
      <c r="F21" s="456"/>
      <c r="G21" s="456"/>
      <c r="H21" s="456"/>
      <c r="I21" s="456"/>
      <c r="J21" s="456"/>
      <c r="K21" s="456"/>
      <c r="L21" s="456"/>
      <c r="M21" s="456"/>
      <c r="N21" s="456"/>
      <c r="O21" s="456"/>
      <c r="P21" s="456"/>
      <c r="Q21" s="456"/>
      <c r="R21" s="456"/>
      <c r="S21" s="456"/>
      <c r="T21" s="462"/>
      <c r="U21" s="462"/>
      <c r="V21" s="462"/>
      <c r="W21" s="462"/>
      <c r="X21" s="462"/>
      <c r="Y21" s="462"/>
      <c r="Z21" s="462"/>
      <c r="AA21" s="462"/>
      <c r="AB21" s="462"/>
      <c r="AC21" s="462"/>
      <c r="AD21" s="503"/>
      <c r="AE21" s="503"/>
    </row>
    <row r="22" spans="1:32" ht="16.5" customHeight="1" x14ac:dyDescent="0.35">
      <c r="A22" s="452">
        <v>15</v>
      </c>
      <c r="B22" s="485" t="s">
        <v>453</v>
      </c>
      <c r="C22" s="452" t="s">
        <v>618</v>
      </c>
      <c r="D22" s="465"/>
      <c r="E22" s="465"/>
      <c r="F22" s="465"/>
      <c r="G22" s="465"/>
      <c r="H22" s="465"/>
      <c r="I22" s="465"/>
      <c r="J22" s="465"/>
      <c r="K22" s="465"/>
      <c r="L22" s="465"/>
      <c r="M22" s="465"/>
      <c r="N22" s="465"/>
      <c r="O22" s="465"/>
      <c r="P22" s="465"/>
      <c r="Q22" s="465"/>
      <c r="R22" s="465"/>
      <c r="S22" s="465"/>
      <c r="T22" s="465"/>
      <c r="U22" s="465"/>
      <c r="V22" s="465"/>
      <c r="W22" s="465"/>
      <c r="X22" s="465"/>
      <c r="Y22" s="465"/>
      <c r="Z22" s="465">
        <v>2338.4633823393642</v>
      </c>
      <c r="AA22" s="465">
        <v>2465.2782304279767</v>
      </c>
      <c r="AB22" s="465">
        <v>2742.7399258841874</v>
      </c>
      <c r="AC22" s="465">
        <v>3193.0684065485671</v>
      </c>
      <c r="AD22" s="465">
        <v>2886.0769524280495</v>
      </c>
      <c r="AE22" s="465">
        <v>2796.0713816364996</v>
      </c>
    </row>
    <row r="23" spans="1:32" ht="16.5" customHeight="1" x14ac:dyDescent="0.35">
      <c r="A23" s="452">
        <v>16</v>
      </c>
      <c r="B23" s="485" t="s">
        <v>455</v>
      </c>
      <c r="C23" s="452" t="s">
        <v>619</v>
      </c>
      <c r="D23" s="499"/>
      <c r="E23" s="499"/>
      <c r="F23" s="499"/>
      <c r="G23" s="499"/>
      <c r="H23" s="499"/>
      <c r="I23" s="499"/>
      <c r="J23" s="499"/>
      <c r="K23" s="499"/>
      <c r="L23" s="499"/>
      <c r="M23" s="499"/>
      <c r="N23" s="499"/>
      <c r="O23" s="499"/>
      <c r="P23" s="499"/>
      <c r="Q23" s="499"/>
      <c r="R23" s="499"/>
      <c r="S23" s="499"/>
      <c r="T23" s="499"/>
      <c r="U23" s="465"/>
      <c r="V23" s="465"/>
      <c r="W23" s="465"/>
      <c r="X23" s="465"/>
      <c r="Y23" s="465"/>
      <c r="Z23" s="465">
        <v>502.76928029215986</v>
      </c>
      <c r="AA23" s="465">
        <v>523.19302952682301</v>
      </c>
      <c r="AB23" s="465">
        <v>574.74509657684882</v>
      </c>
      <c r="AC23" s="465">
        <v>660.57762304490734</v>
      </c>
      <c r="AD23" s="465">
        <v>590.22851264091173</v>
      </c>
      <c r="AE23" s="465">
        <v>565.23973186902367</v>
      </c>
    </row>
    <row r="24" spans="1:32" ht="16.5" customHeight="1" x14ac:dyDescent="0.35">
      <c r="A24" s="452">
        <v>17</v>
      </c>
      <c r="B24" s="485" t="s">
        <v>457</v>
      </c>
      <c r="C24" s="452" t="s">
        <v>432</v>
      </c>
      <c r="D24" s="500"/>
      <c r="E24" s="500"/>
      <c r="F24" s="500"/>
      <c r="G24" s="500"/>
      <c r="H24" s="500"/>
      <c r="I24" s="500"/>
      <c r="J24" s="500"/>
      <c r="K24" s="500"/>
      <c r="L24" s="500"/>
      <c r="M24" s="500"/>
      <c r="N24" s="500"/>
      <c r="O24" s="500"/>
      <c r="P24" s="500"/>
      <c r="Q24" s="500"/>
      <c r="R24" s="500"/>
      <c r="S24" s="500"/>
      <c r="T24" s="500"/>
      <c r="U24" s="500"/>
      <c r="V24" s="500"/>
      <c r="W24" s="500"/>
      <c r="X24" s="500"/>
      <c r="Y24" s="500"/>
      <c r="Z24" s="500">
        <v>4.2368484083003845E-2</v>
      </c>
      <c r="AA24" s="500">
        <v>4.7885917412269961E-2</v>
      </c>
      <c r="AB24" s="500">
        <v>3.9126315812495011E-2</v>
      </c>
      <c r="AC24" s="500">
        <v>4.7805615705031689E-2</v>
      </c>
      <c r="AD24" s="500">
        <v>4.2116159222248525E-2</v>
      </c>
      <c r="AE24" s="500">
        <v>3.3220376084129248E-2</v>
      </c>
    </row>
    <row r="25" spans="1:32" ht="16.5" customHeight="1" x14ac:dyDescent="0.35">
      <c r="A25" s="452">
        <v>18</v>
      </c>
      <c r="B25" s="485" t="s">
        <v>459</v>
      </c>
      <c r="C25" s="452" t="s">
        <v>460</v>
      </c>
      <c r="D25" s="499"/>
      <c r="E25" s="499"/>
      <c r="F25" s="499"/>
      <c r="G25" s="499"/>
      <c r="H25" s="499"/>
      <c r="I25" s="499"/>
      <c r="J25" s="499"/>
      <c r="K25" s="499"/>
      <c r="L25" s="499"/>
      <c r="M25" s="499"/>
      <c r="N25" s="499"/>
      <c r="O25" s="499"/>
      <c r="P25" s="499"/>
      <c r="Q25" s="499"/>
      <c r="R25" s="499"/>
      <c r="S25" s="499"/>
      <c r="T25" s="499"/>
      <c r="U25" s="499"/>
      <c r="V25" s="499"/>
      <c r="W25" s="499"/>
      <c r="X25" s="499"/>
      <c r="Y25" s="499"/>
      <c r="Z25" s="499">
        <v>341.46699892608137</v>
      </c>
      <c r="AA25" s="499">
        <v>346.19905350207034</v>
      </c>
      <c r="AB25" s="499">
        <v>362.57115437425864</v>
      </c>
      <c r="AC25" s="499">
        <v>368.9312382565584</v>
      </c>
      <c r="AD25" s="499">
        <v>314.44571179014059</v>
      </c>
      <c r="AE25" s="499">
        <v>331.42886523817742</v>
      </c>
    </row>
    <row r="26" spans="1:32" ht="16.5" customHeight="1" x14ac:dyDescent="0.35">
      <c r="A26" s="452">
        <v>19</v>
      </c>
      <c r="B26" s="485" t="s">
        <v>803</v>
      </c>
      <c r="C26" s="452" t="s">
        <v>432</v>
      </c>
      <c r="D26" s="500"/>
      <c r="E26" s="500"/>
      <c r="F26" s="500"/>
      <c r="G26" s="500"/>
      <c r="H26" s="500"/>
      <c r="I26" s="500"/>
      <c r="J26" s="500"/>
      <c r="K26" s="500"/>
      <c r="L26" s="500"/>
      <c r="M26" s="500"/>
      <c r="N26" s="500"/>
      <c r="O26" s="500"/>
      <c r="P26" s="500"/>
      <c r="Q26" s="500"/>
      <c r="R26" s="500"/>
      <c r="S26" s="500"/>
      <c r="T26" s="500"/>
      <c r="U26" s="500"/>
      <c r="V26" s="500"/>
      <c r="W26" s="500"/>
      <c r="X26" s="500"/>
      <c r="Y26" s="500"/>
      <c r="Z26" s="500">
        <v>0.53292584123445386</v>
      </c>
      <c r="AA26" s="500">
        <v>0.5418630157847274</v>
      </c>
      <c r="AB26" s="500">
        <v>0.55240331687031041</v>
      </c>
      <c r="AC26" s="500">
        <v>0.54453125330207719</v>
      </c>
      <c r="AD26" s="500">
        <v>0.50877769302595965</v>
      </c>
      <c r="AE26" s="500">
        <v>0.52348198394412015</v>
      </c>
    </row>
    <row r="27" spans="1:32" ht="16.5" customHeight="1" x14ac:dyDescent="0.35">
      <c r="A27" s="452">
        <v>20</v>
      </c>
      <c r="B27" s="485" t="s">
        <v>462</v>
      </c>
      <c r="C27" s="452" t="s">
        <v>460</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v>129.87471116618238</v>
      </c>
      <c r="AA27" s="499">
        <v>129.33033071391398</v>
      </c>
      <c r="AB27" s="499">
        <v>133.02025880610137</v>
      </c>
      <c r="AC27" s="499">
        <v>138.59314521653414</v>
      </c>
      <c r="AD27" s="499">
        <v>128.33963477295706</v>
      </c>
      <c r="AE27" s="499">
        <v>131.66923976388242</v>
      </c>
    </row>
    <row r="28" spans="1:32" ht="16.5" customHeight="1" x14ac:dyDescent="0.35">
      <c r="A28" s="452">
        <v>21</v>
      </c>
      <c r="B28" s="485" t="s">
        <v>464</v>
      </c>
      <c r="C28" s="452" t="s">
        <v>432</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v>0.52625078219422805</v>
      </c>
      <c r="AA28" s="501">
        <v>0.51625628671883561</v>
      </c>
      <c r="AB28" s="501">
        <v>0.51103648502822585</v>
      </c>
      <c r="AC28" s="501">
        <v>0.51246366449393155</v>
      </c>
      <c r="AD28" s="501">
        <v>0.50747494047246056</v>
      </c>
      <c r="AE28" s="501">
        <v>0.49644566483164215</v>
      </c>
    </row>
    <row r="29" spans="1:32" ht="16.5" customHeight="1" x14ac:dyDescent="0.35">
      <c r="A29" s="452">
        <v>22</v>
      </c>
      <c r="B29" s="485" t="s">
        <v>466</v>
      </c>
      <c r="C29" s="452" t="s">
        <v>440</v>
      </c>
      <c r="D29" s="504"/>
      <c r="E29" s="504"/>
      <c r="F29" s="504"/>
      <c r="G29" s="504"/>
      <c r="H29" s="504"/>
      <c r="I29" s="504"/>
      <c r="J29" s="504"/>
      <c r="K29" s="504"/>
      <c r="L29" s="504"/>
      <c r="M29" s="504"/>
      <c r="N29" s="504"/>
      <c r="O29" s="504"/>
      <c r="P29" s="504"/>
      <c r="Q29" s="504"/>
      <c r="R29" s="504"/>
      <c r="S29" s="504"/>
      <c r="T29" s="504"/>
      <c r="U29" s="465"/>
      <c r="V29" s="465"/>
      <c r="W29" s="465"/>
      <c r="X29" s="465"/>
      <c r="Y29" s="465"/>
      <c r="Z29" s="465">
        <v>2711.7974669446266</v>
      </c>
      <c r="AA29" s="465">
        <v>2751.9054280525761</v>
      </c>
      <c r="AB29" s="465">
        <v>1213.9599941853141</v>
      </c>
      <c r="AC29" s="479" t="s">
        <v>975</v>
      </c>
      <c r="AD29" s="479" t="s">
        <v>975</v>
      </c>
      <c r="AE29" s="479" t="s">
        <v>975</v>
      </c>
    </row>
    <row r="30" spans="1:32" ht="16.5" customHeight="1" x14ac:dyDescent="0.35">
      <c r="A30" s="452">
        <v>23</v>
      </c>
      <c r="B30" s="461" t="s">
        <v>468</v>
      </c>
      <c r="C30" s="456"/>
      <c r="D30" s="456"/>
      <c r="E30" s="456"/>
      <c r="F30" s="456"/>
      <c r="G30" s="456"/>
      <c r="H30" s="456"/>
      <c r="I30" s="456"/>
      <c r="J30" s="456"/>
      <c r="K30" s="456"/>
      <c r="L30" s="456"/>
      <c r="M30" s="456"/>
      <c r="N30" s="456"/>
      <c r="O30" s="456"/>
      <c r="P30" s="456"/>
      <c r="Q30" s="456"/>
      <c r="R30" s="456"/>
      <c r="S30" s="456"/>
      <c r="T30" s="505"/>
      <c r="U30" s="505"/>
      <c r="V30" s="505"/>
      <c r="W30" s="505"/>
      <c r="X30" s="505"/>
      <c r="Y30" s="505"/>
      <c r="Z30" s="505"/>
      <c r="AA30" s="505"/>
      <c r="AB30" s="505"/>
      <c r="AC30" s="505"/>
      <c r="AD30" s="506"/>
      <c r="AE30" s="506"/>
    </row>
    <row r="31" spans="1:32" ht="16.5" customHeight="1" x14ac:dyDescent="0.35">
      <c r="A31" s="452">
        <v>24</v>
      </c>
      <c r="B31" s="485" t="s">
        <v>470</v>
      </c>
      <c r="C31" s="452" t="s">
        <v>432</v>
      </c>
      <c r="D31" s="500"/>
      <c r="E31" s="500"/>
      <c r="F31" s="500"/>
      <c r="G31" s="500"/>
      <c r="H31" s="500"/>
      <c r="I31" s="500"/>
      <c r="J31" s="500"/>
      <c r="K31" s="500"/>
      <c r="L31" s="500"/>
      <c r="M31" s="500"/>
      <c r="N31" s="500"/>
      <c r="O31" s="500"/>
      <c r="P31" s="500"/>
      <c r="Q31" s="500"/>
      <c r="R31" s="500"/>
      <c r="S31" s="500"/>
      <c r="T31" s="500"/>
      <c r="U31" s="500"/>
      <c r="V31" s="500"/>
      <c r="W31" s="500"/>
      <c r="X31" s="500"/>
      <c r="Y31" s="500"/>
      <c r="Z31" s="500">
        <v>0.15125085694881557</v>
      </c>
      <c r="AA31" s="500">
        <v>0.1508963375938295</v>
      </c>
      <c r="AB31" s="500">
        <v>0.15114191553868875</v>
      </c>
      <c r="AC31" s="500">
        <v>0.1515819438550158</v>
      </c>
      <c r="AD31" s="500">
        <v>0.43098204178404725</v>
      </c>
      <c r="AE31" s="500">
        <v>0.51982187010760483</v>
      </c>
    </row>
    <row r="32" spans="1:32" ht="16.5" customHeight="1" x14ac:dyDescent="0.35">
      <c r="A32" s="452">
        <v>25</v>
      </c>
      <c r="B32" s="461" t="s">
        <v>425</v>
      </c>
      <c r="C32" s="476"/>
      <c r="D32" s="476"/>
      <c r="E32" s="476"/>
      <c r="F32" s="476"/>
      <c r="G32" s="476"/>
      <c r="H32" s="476"/>
      <c r="I32" s="476"/>
      <c r="J32" s="476"/>
      <c r="K32" s="476"/>
      <c r="L32" s="476"/>
      <c r="M32" s="476"/>
      <c r="N32" s="476"/>
      <c r="O32" s="476"/>
      <c r="P32" s="476"/>
      <c r="Q32" s="476"/>
      <c r="R32" s="476"/>
      <c r="S32" s="476"/>
      <c r="T32" s="462"/>
      <c r="U32" s="462"/>
      <c r="V32" s="462"/>
      <c r="W32" s="462"/>
      <c r="X32" s="462"/>
      <c r="Y32" s="507"/>
      <c r="Z32" s="462"/>
      <c r="AA32" s="507"/>
      <c r="AB32" s="507"/>
      <c r="AC32" s="507"/>
      <c r="AD32" s="508"/>
      <c r="AE32" s="508"/>
    </row>
    <row r="33" spans="1:31" ht="16.5" customHeight="1" x14ac:dyDescent="0.35">
      <c r="A33" s="452">
        <v>26</v>
      </c>
      <c r="B33" s="485" t="s">
        <v>472</v>
      </c>
      <c r="C33" s="452" t="s">
        <v>432</v>
      </c>
      <c r="D33" s="500"/>
      <c r="E33" s="500"/>
      <c r="F33" s="500"/>
      <c r="G33" s="500"/>
      <c r="H33" s="500"/>
      <c r="I33" s="500"/>
      <c r="J33" s="500"/>
      <c r="K33" s="500"/>
      <c r="L33" s="500"/>
      <c r="M33" s="500"/>
      <c r="N33" s="500">
        <v>0.97359552168961783</v>
      </c>
      <c r="O33" s="500">
        <v>0.97892617429049578</v>
      </c>
      <c r="P33" s="500">
        <v>0.98019071250845824</v>
      </c>
      <c r="Q33" s="500">
        <v>0.98474872535110169</v>
      </c>
      <c r="R33" s="500">
        <v>0.98703728742173202</v>
      </c>
      <c r="S33" s="500">
        <v>0.98687445574910604</v>
      </c>
      <c r="T33" s="500">
        <v>0.98869757131802871</v>
      </c>
      <c r="U33" s="500">
        <v>0.99145033872746502</v>
      </c>
      <c r="V33" s="500">
        <v>0.98955232572760465</v>
      </c>
      <c r="W33" s="500">
        <v>0.99267911875860571</v>
      </c>
      <c r="X33" s="500">
        <v>0.990367112669989</v>
      </c>
      <c r="Y33" s="500">
        <v>0.99199102158243302</v>
      </c>
      <c r="Z33" s="500">
        <v>0.99349818948624924</v>
      </c>
      <c r="AA33" s="500">
        <v>0.99374488803659433</v>
      </c>
      <c r="AB33" s="500">
        <v>0.99526371838968941</v>
      </c>
      <c r="AC33" s="500">
        <v>0.99504463613358729</v>
      </c>
      <c r="AD33" s="500">
        <v>0.99426597858955101</v>
      </c>
      <c r="AE33" s="500">
        <v>0.99599874663917354</v>
      </c>
    </row>
    <row r="34" spans="1:31" ht="16.5" customHeight="1" x14ac:dyDescent="0.35">
      <c r="A34" s="452">
        <v>27</v>
      </c>
      <c r="B34" s="485" t="s">
        <v>474</v>
      </c>
      <c r="C34" s="452" t="s">
        <v>432</v>
      </c>
      <c r="D34" s="500"/>
      <c r="E34" s="500"/>
      <c r="F34" s="500"/>
      <c r="G34" s="500"/>
      <c r="H34" s="500"/>
      <c r="I34" s="500"/>
      <c r="J34" s="500"/>
      <c r="K34" s="500"/>
      <c r="L34" s="500"/>
      <c r="M34" s="500"/>
      <c r="N34" s="500">
        <v>0.98573980752125812</v>
      </c>
      <c r="O34" s="500">
        <v>0.99226619008882588</v>
      </c>
      <c r="P34" s="500">
        <v>1.0048161816428918</v>
      </c>
      <c r="Q34" s="500">
        <v>0.9933129082979173</v>
      </c>
      <c r="R34" s="500">
        <v>0.99549722345531144</v>
      </c>
      <c r="S34" s="500">
        <v>0.99621511959748577</v>
      </c>
      <c r="T34" s="500">
        <v>0.99480711637971331</v>
      </c>
      <c r="U34" s="500">
        <v>0.9961270284260989</v>
      </c>
      <c r="V34" s="500">
        <v>0.99575682492705975</v>
      </c>
      <c r="W34" s="500">
        <v>0.99756843550088492</v>
      </c>
      <c r="X34" s="500">
        <v>0.99686733400803429</v>
      </c>
      <c r="Y34" s="500">
        <v>0.99629078471003707</v>
      </c>
      <c r="Z34" s="500">
        <v>0.99710588699693792</v>
      </c>
      <c r="AA34" s="500">
        <v>0.99671900553185</v>
      </c>
      <c r="AB34" s="500">
        <v>0.9962632787507717</v>
      </c>
      <c r="AC34" s="500">
        <v>0.99583574002141606</v>
      </c>
      <c r="AD34" s="500">
        <v>0.9960388665133395</v>
      </c>
      <c r="AE34" s="500">
        <v>0.99645703196070112</v>
      </c>
    </row>
  </sheetData>
  <pageMargins left="0.75" right="0.75" top="1" bottom="1" header="0.5" footer="0.5"/>
  <pageSetup scale="2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8"/>
  <dimension ref="B27:C27"/>
  <sheetViews>
    <sheetView workbookViewId="0"/>
  </sheetViews>
  <sheetFormatPr baseColWidth="10" defaultRowHeight="14.5" x14ac:dyDescent="0.35"/>
  <sheetData>
    <row r="27" spans="2:3" x14ac:dyDescent="0.35">
      <c r="B27" s="593"/>
      <c r="C27" s="593"/>
    </row>
  </sheetData>
  <mergeCells count="1">
    <mergeCell ref="B27:C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dimension ref="B6:D27"/>
  <sheetViews>
    <sheetView showGridLines="0" zoomScale="90" zoomScaleNormal="90" workbookViewId="0">
      <selection activeCell="A42" sqref="A42"/>
    </sheetView>
  </sheetViews>
  <sheetFormatPr baseColWidth="10" defaultColWidth="11.453125" defaultRowHeight="12.5" x14ac:dyDescent="0.25"/>
  <cols>
    <col min="1" max="1" width="4.36328125" style="92" customWidth="1"/>
    <col min="2" max="2" width="84.08984375" style="98" customWidth="1"/>
    <col min="3" max="16384" width="11.453125" style="92"/>
  </cols>
  <sheetData>
    <row r="6" spans="2:4" x14ac:dyDescent="0.25">
      <c r="D6" s="533"/>
    </row>
    <row r="7" spans="2:4" ht="13" x14ac:dyDescent="0.25">
      <c r="B7" s="118" t="s">
        <v>949</v>
      </c>
      <c r="D7" s="194"/>
    </row>
    <row r="9" spans="2:4" ht="19.5" customHeight="1" x14ac:dyDescent="0.25">
      <c r="B9" s="120" t="s">
        <v>739</v>
      </c>
    </row>
    <row r="10" spans="2:4" ht="19.5" customHeight="1" x14ac:dyDescent="0.25">
      <c r="B10" s="120" t="s">
        <v>738</v>
      </c>
    </row>
    <row r="11" spans="2:4" ht="19.5" customHeight="1" x14ac:dyDescent="0.25">
      <c r="B11" s="119" t="s">
        <v>740</v>
      </c>
    </row>
    <row r="12" spans="2:4" ht="19.5" customHeight="1" x14ac:dyDescent="0.25">
      <c r="B12" s="119" t="s">
        <v>741</v>
      </c>
    </row>
    <row r="13" spans="2:4" ht="19.5" customHeight="1" x14ac:dyDescent="0.25">
      <c r="B13" s="119" t="s">
        <v>742</v>
      </c>
    </row>
    <row r="14" spans="2:4" ht="19.5" customHeight="1" x14ac:dyDescent="0.25">
      <c r="B14" s="119" t="s">
        <v>743</v>
      </c>
    </row>
    <row r="15" spans="2:4" ht="19.5" customHeight="1" x14ac:dyDescent="0.25">
      <c r="B15" s="119" t="s">
        <v>744</v>
      </c>
    </row>
    <row r="16" spans="2:4" ht="19.5" customHeight="1" x14ac:dyDescent="0.25">
      <c r="B16" s="119" t="s">
        <v>745</v>
      </c>
    </row>
    <row r="17" spans="2:2" ht="19.5" customHeight="1" x14ac:dyDescent="0.25">
      <c r="B17" s="119" t="s">
        <v>746</v>
      </c>
    </row>
    <row r="18" spans="2:2" ht="19.5" customHeight="1" x14ac:dyDescent="0.25">
      <c r="B18" s="119" t="s">
        <v>747</v>
      </c>
    </row>
    <row r="19" spans="2:2" ht="19.5" customHeight="1" x14ac:dyDescent="0.25">
      <c r="B19" s="119" t="s">
        <v>748</v>
      </c>
    </row>
    <row r="20" spans="2:2" ht="19.5" customHeight="1" x14ac:dyDescent="0.25">
      <c r="B20" s="120"/>
    </row>
    <row r="21" spans="2:2" ht="15.75" customHeight="1" x14ac:dyDescent="0.25">
      <c r="B21" s="92"/>
    </row>
    <row r="22" spans="2:2" ht="15.75" customHeight="1" x14ac:dyDescent="0.25">
      <c r="B22" s="120"/>
    </row>
    <row r="23" spans="2:2" ht="13" x14ac:dyDescent="0.3">
      <c r="B23" s="96" t="s">
        <v>539</v>
      </c>
    </row>
    <row r="24" spans="2:2" x14ac:dyDescent="0.25">
      <c r="B24" s="564" t="s">
        <v>540</v>
      </c>
    </row>
    <row r="25" spans="2:2" x14ac:dyDescent="0.25">
      <c r="B25" s="564"/>
    </row>
    <row r="26" spans="2:2" x14ac:dyDescent="0.25">
      <c r="B26" s="564"/>
    </row>
    <row r="27" spans="2:2" x14ac:dyDescent="0.25">
      <c r="B27" s="564"/>
    </row>
  </sheetData>
  <mergeCells count="1">
    <mergeCell ref="B24:B27"/>
  </mergeCells>
  <hyperlinks>
    <hyperlink ref="B11" location="AbstractionUse!A1" display="3. Abstraction and Use" xr:uid="{00000000-0004-0000-0200-000001000000}"/>
    <hyperlink ref="B12" location="SequenceTables!A1" display="2. Sequence Tables" xr:uid="{00000000-0004-0000-0200-000002000000}"/>
    <hyperlink ref="B13" location="'Physical SUT'!A1" display="3. Physical SUT" xr:uid="{00000000-0004-0000-0200-000003000000}"/>
    <hyperlink ref="B14" location="'Asset account'!A1" display="4. Physical Asset account" xr:uid="{00000000-0004-0000-0200-000004000000}"/>
    <hyperlink ref="B15" location="'Combined table'!A1" display="5. Combined Table" xr:uid="{00000000-0004-0000-0200-000005000000}"/>
    <hyperlink ref="B16" location="'Water utilities'!A1" display="6. Water Utilities" xr:uid="{00000000-0004-0000-0200-000006000000}"/>
    <hyperlink ref="B17" location="'Graphic Sequence'!A1" display="7. Sequence Graphics" xr:uid="{00000000-0004-0000-0200-000007000000}"/>
    <hyperlink ref="B18" location="TimeSeries!A1" display="8. Time Series" xr:uid="{00000000-0004-0000-0200-000008000000}"/>
    <hyperlink ref="B19" location="Indicators!A1" display="9. Indicators" xr:uid="{00000000-0004-0000-0200-000009000000}"/>
    <hyperlink ref="B9" location="Glossary!A1" display="10. Glossary" xr:uid="{00000000-0004-0000-0200-00000A000000}"/>
    <hyperlink ref="B10" location="Notes!A1" display="2. Notes on the water accounts" xr:uid="{00000000-0004-0000-0200-00000B00000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AEB2E-52F3-4D22-8D86-52B7F87D2B8B}">
  <sheetPr>
    <tabColor theme="4" tint="0.39997558519241921"/>
  </sheetPr>
  <dimension ref="A6:C21"/>
  <sheetViews>
    <sheetView showGridLines="0" zoomScale="90" zoomScaleNormal="90" workbookViewId="0">
      <selection activeCell="A38" sqref="A38"/>
    </sheetView>
  </sheetViews>
  <sheetFormatPr baseColWidth="10" defaultColWidth="11.453125" defaultRowHeight="14.5" x14ac:dyDescent="0.35"/>
  <cols>
    <col min="1" max="1" width="12.36328125" style="534" customWidth="1"/>
    <col min="2" max="2" width="59.08984375" style="534" customWidth="1"/>
    <col min="3" max="3" width="95" style="534" customWidth="1"/>
    <col min="4" max="4" width="20.54296875" style="534" customWidth="1"/>
    <col min="5" max="16384" width="11.453125" style="534"/>
  </cols>
  <sheetData>
    <row r="6" spans="1:3" ht="31.5" customHeight="1" x14ac:dyDescent="0.35">
      <c r="A6" s="565" t="s">
        <v>987</v>
      </c>
      <c r="B6" s="565"/>
      <c r="C6" s="565"/>
    </row>
    <row r="7" spans="1:3" ht="15.5" x14ac:dyDescent="0.35">
      <c r="A7" s="535" t="s">
        <v>749</v>
      </c>
      <c r="B7" s="535" t="s">
        <v>750</v>
      </c>
      <c r="C7" s="535" t="s">
        <v>751</v>
      </c>
    </row>
    <row r="8" spans="1:3" s="539" customFormat="1" ht="48.75" customHeight="1" x14ac:dyDescent="0.35">
      <c r="A8" s="536" t="s">
        <v>66</v>
      </c>
      <c r="B8" s="537" t="s">
        <v>752</v>
      </c>
      <c r="C8" s="538" t="s">
        <v>846</v>
      </c>
    </row>
    <row r="9" spans="1:3" s="539" customFormat="1" ht="48.75" customHeight="1" x14ac:dyDescent="0.35">
      <c r="A9" s="536" t="s">
        <v>542</v>
      </c>
      <c r="B9" s="540" t="s">
        <v>588</v>
      </c>
      <c r="C9" s="538" t="s">
        <v>589</v>
      </c>
    </row>
    <row r="10" spans="1:3" s="539" customFormat="1" ht="48.75" customHeight="1" x14ac:dyDescent="0.35">
      <c r="A10" s="536" t="s">
        <v>67</v>
      </c>
      <c r="B10" s="540" t="s">
        <v>754</v>
      </c>
      <c r="C10" s="538" t="s">
        <v>587</v>
      </c>
    </row>
    <row r="11" spans="1:3" s="539" customFormat="1" ht="48.75" customHeight="1" x14ac:dyDescent="0.35">
      <c r="A11" s="536" t="s">
        <v>580</v>
      </c>
      <c r="B11" s="537" t="s">
        <v>599</v>
      </c>
      <c r="C11" s="538" t="s">
        <v>600</v>
      </c>
    </row>
    <row r="12" spans="1:3" s="539" customFormat="1" ht="48.75" customHeight="1" x14ac:dyDescent="0.35">
      <c r="A12" s="541" t="s">
        <v>758</v>
      </c>
      <c r="B12" s="540" t="s">
        <v>759</v>
      </c>
      <c r="C12" s="542" t="s">
        <v>760</v>
      </c>
    </row>
    <row r="13" spans="1:3" s="539" customFormat="1" ht="48.75" customHeight="1" x14ac:dyDescent="0.35">
      <c r="A13" s="536" t="s">
        <v>543</v>
      </c>
      <c r="B13" s="537" t="s">
        <v>590</v>
      </c>
      <c r="C13" s="538" t="s">
        <v>755</v>
      </c>
    </row>
    <row r="14" spans="1:3" s="539" customFormat="1" ht="48.75" customHeight="1" x14ac:dyDescent="0.35">
      <c r="A14" s="536" t="s">
        <v>480</v>
      </c>
      <c r="B14" s="540" t="s">
        <v>594</v>
      </c>
      <c r="C14" s="538" t="s">
        <v>595</v>
      </c>
    </row>
    <row r="15" spans="1:3" s="539" customFormat="1" ht="48.75" customHeight="1" x14ac:dyDescent="0.35">
      <c r="A15" s="536" t="s">
        <v>68</v>
      </c>
      <c r="B15" s="540" t="s">
        <v>585</v>
      </c>
      <c r="C15" s="538" t="s">
        <v>586</v>
      </c>
    </row>
    <row r="16" spans="1:3" s="539" customFormat="1" ht="48.75" customHeight="1" x14ac:dyDescent="0.35">
      <c r="A16" s="536" t="s">
        <v>544</v>
      </c>
      <c r="B16" s="537" t="s">
        <v>591</v>
      </c>
      <c r="C16" s="538" t="s">
        <v>756</v>
      </c>
    </row>
    <row r="17" spans="1:3" ht="48.75" customHeight="1" x14ac:dyDescent="0.35">
      <c r="A17" s="536" t="s">
        <v>551</v>
      </c>
      <c r="B17" s="540" t="s">
        <v>596</v>
      </c>
      <c r="C17" s="543" t="s">
        <v>597</v>
      </c>
    </row>
    <row r="18" spans="1:3" ht="48.75" customHeight="1" x14ac:dyDescent="0.35">
      <c r="A18" s="536" t="s">
        <v>557</v>
      </c>
      <c r="B18" s="537" t="s">
        <v>598</v>
      </c>
      <c r="C18" s="543" t="s">
        <v>757</v>
      </c>
    </row>
    <row r="19" spans="1:3" ht="48.75" customHeight="1" x14ac:dyDescent="0.35">
      <c r="A19" s="541" t="s">
        <v>761</v>
      </c>
      <c r="B19" s="537" t="s">
        <v>762</v>
      </c>
      <c r="C19" s="540" t="s">
        <v>763</v>
      </c>
    </row>
    <row r="20" spans="1:3" ht="48.75" customHeight="1" x14ac:dyDescent="0.35">
      <c r="A20" s="536" t="s">
        <v>69</v>
      </c>
      <c r="B20" s="537" t="s">
        <v>592</v>
      </c>
      <c r="C20" s="538" t="s">
        <v>593</v>
      </c>
    </row>
    <row r="21" spans="1:3" ht="48.75" customHeight="1" x14ac:dyDescent="0.35">
      <c r="A21" s="536"/>
      <c r="B21" s="540" t="s">
        <v>753</v>
      </c>
      <c r="C21" s="538" t="s">
        <v>950</v>
      </c>
    </row>
  </sheetData>
  <mergeCells count="1">
    <mergeCell ref="A6:C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87FC1-F410-4343-A3AC-7A25B7F5AAA9}">
  <sheetPr>
    <tabColor theme="4" tint="0.39997558519241921"/>
  </sheetPr>
  <dimension ref="B7:Q50"/>
  <sheetViews>
    <sheetView showGridLines="0" zoomScale="80" zoomScaleNormal="80" workbookViewId="0">
      <selection activeCell="A44" sqref="A44"/>
    </sheetView>
  </sheetViews>
  <sheetFormatPr baseColWidth="10" defaultColWidth="11.453125" defaultRowHeight="14.5" x14ac:dyDescent="0.35"/>
  <cols>
    <col min="1" max="1" width="4.54296875" customWidth="1"/>
    <col min="2" max="2" width="4.08984375" customWidth="1"/>
    <col min="3" max="3" width="179.6328125" customWidth="1"/>
    <col min="4" max="4" width="3.6328125" customWidth="1"/>
    <col min="5" max="5" width="10.90625" customWidth="1"/>
    <col min="8" max="8" width="15.6328125" customWidth="1"/>
    <col min="9" max="9" width="11" customWidth="1"/>
  </cols>
  <sheetData>
    <row r="7" spans="2:17" ht="28.75" customHeight="1" x14ac:dyDescent="0.35">
      <c r="B7" s="566" t="s">
        <v>945</v>
      </c>
      <c r="C7" s="567"/>
      <c r="D7" s="550"/>
      <c r="E7" s="551"/>
      <c r="F7" s="550"/>
      <c r="G7" s="550"/>
      <c r="H7" s="550"/>
      <c r="I7" s="550"/>
      <c r="J7" s="550"/>
      <c r="K7" s="550"/>
      <c r="L7" s="550"/>
      <c r="M7" s="550"/>
      <c r="N7" s="550"/>
      <c r="O7" s="550"/>
      <c r="P7" s="550"/>
      <c r="Q7" s="550"/>
    </row>
    <row r="8" spans="2:17" ht="15" customHeight="1" x14ac:dyDescent="0.35">
      <c r="B8" s="568" t="s">
        <v>1005</v>
      </c>
      <c r="C8" s="569"/>
      <c r="D8" s="552"/>
      <c r="E8" s="552"/>
      <c r="F8" s="552"/>
      <c r="G8" s="552"/>
      <c r="H8" s="552"/>
      <c r="I8" s="552"/>
      <c r="J8" s="552"/>
      <c r="K8" s="552"/>
      <c r="L8" s="552"/>
      <c r="M8" s="552"/>
      <c r="N8" s="552"/>
      <c r="O8" s="552"/>
      <c r="P8" s="552"/>
      <c r="Q8" s="552"/>
    </row>
    <row r="9" spans="2:17" ht="15.75" customHeight="1" x14ac:dyDescent="0.35">
      <c r="B9" s="569"/>
      <c r="C9" s="569"/>
      <c r="D9" s="552"/>
      <c r="E9" s="552"/>
      <c r="F9" s="552"/>
      <c r="G9" s="552"/>
      <c r="H9" s="552"/>
      <c r="I9" s="552"/>
      <c r="J9" s="552"/>
      <c r="K9" s="552"/>
      <c r="L9" s="552"/>
      <c r="M9" s="552"/>
      <c r="N9" s="552"/>
      <c r="O9" s="552"/>
      <c r="P9" s="552"/>
      <c r="Q9" s="552"/>
    </row>
    <row r="10" spans="2:17" x14ac:dyDescent="0.35">
      <c r="B10" s="569"/>
      <c r="C10" s="569"/>
      <c r="D10" s="552"/>
      <c r="E10" s="552"/>
      <c r="F10" s="552"/>
      <c r="G10" s="552"/>
      <c r="H10" s="552"/>
      <c r="I10" s="552"/>
      <c r="J10" s="552"/>
      <c r="K10" s="552"/>
      <c r="L10" s="552"/>
      <c r="M10" s="552"/>
      <c r="N10" s="552"/>
      <c r="O10" s="552"/>
      <c r="P10" s="552"/>
      <c r="Q10" s="552"/>
    </row>
    <row r="11" spans="2:17" x14ac:dyDescent="0.35">
      <c r="B11" s="569"/>
      <c r="C11" s="569"/>
      <c r="D11" s="552"/>
      <c r="E11" s="552"/>
      <c r="F11" s="552"/>
      <c r="G11" s="552"/>
      <c r="H11" s="552"/>
      <c r="I11" s="552"/>
      <c r="J11" s="552"/>
      <c r="K11" s="552"/>
      <c r="L11" s="552"/>
      <c r="M11" s="552"/>
      <c r="N11" s="552"/>
      <c r="O11" s="552"/>
      <c r="P11" s="552"/>
      <c r="Q11" s="552"/>
    </row>
    <row r="12" spans="2:17" x14ac:dyDescent="0.35">
      <c r="B12" s="569"/>
      <c r="C12" s="569"/>
      <c r="D12" s="552"/>
      <c r="E12" s="552"/>
      <c r="F12" s="552"/>
      <c r="G12" s="552"/>
      <c r="H12" s="552"/>
      <c r="I12" s="552"/>
      <c r="J12" s="552"/>
      <c r="K12" s="552"/>
      <c r="L12" s="552"/>
      <c r="M12" s="552"/>
      <c r="N12" s="552"/>
      <c r="O12" s="552"/>
      <c r="P12" s="552"/>
      <c r="Q12" s="552"/>
    </row>
    <row r="13" spans="2:17" x14ac:dyDescent="0.35">
      <c r="B13" s="569"/>
      <c r="C13" s="569"/>
      <c r="D13" s="552"/>
      <c r="E13" s="552"/>
      <c r="F13" s="552"/>
      <c r="G13" s="552"/>
      <c r="H13" s="552"/>
      <c r="I13" s="552"/>
      <c r="J13" s="552"/>
      <c r="K13" s="552"/>
      <c r="L13" s="552"/>
      <c r="M13" s="552"/>
      <c r="N13" s="552"/>
      <c r="O13" s="552"/>
      <c r="P13" s="552"/>
      <c r="Q13" s="552"/>
    </row>
    <row r="14" spans="2:17" x14ac:dyDescent="0.35">
      <c r="B14" s="569"/>
      <c r="C14" s="569"/>
      <c r="D14" s="552"/>
      <c r="E14" s="552"/>
      <c r="F14" s="552"/>
      <c r="G14" s="552"/>
      <c r="H14" s="552"/>
      <c r="I14" s="552"/>
      <c r="J14" s="552"/>
      <c r="K14" s="552"/>
      <c r="L14" s="552"/>
      <c r="M14" s="552"/>
      <c r="N14" s="552"/>
      <c r="O14" s="552"/>
      <c r="P14" s="552"/>
      <c r="Q14" s="552"/>
    </row>
    <row r="15" spans="2:17" x14ac:dyDescent="0.35">
      <c r="B15" s="569"/>
      <c r="C15" s="569"/>
      <c r="D15" s="552"/>
      <c r="E15" s="552"/>
      <c r="F15" s="552"/>
      <c r="G15" s="552"/>
      <c r="H15" s="552"/>
      <c r="I15" s="552"/>
      <c r="J15" s="552"/>
      <c r="K15" s="552"/>
      <c r="L15" s="552"/>
      <c r="M15" s="552"/>
      <c r="N15" s="552"/>
      <c r="O15" s="552"/>
      <c r="P15" s="552"/>
      <c r="Q15" s="552"/>
    </row>
    <row r="16" spans="2:17" x14ac:dyDescent="0.35">
      <c r="B16" s="569"/>
      <c r="C16" s="569"/>
      <c r="D16" s="552"/>
      <c r="E16" s="552"/>
      <c r="F16" s="552"/>
      <c r="G16" s="552"/>
      <c r="H16" s="552"/>
      <c r="I16" s="552"/>
      <c r="J16" s="552"/>
      <c r="K16" s="552"/>
      <c r="L16" s="552"/>
      <c r="M16" s="552"/>
      <c r="N16" s="552"/>
      <c r="O16" s="552"/>
      <c r="P16" s="552"/>
      <c r="Q16" s="552"/>
    </row>
    <row r="17" spans="2:17" x14ac:dyDescent="0.35">
      <c r="B17" s="569"/>
      <c r="C17" s="569"/>
      <c r="D17" s="552"/>
      <c r="E17" s="552"/>
      <c r="F17" s="552"/>
      <c r="G17" s="552"/>
      <c r="H17" s="552"/>
      <c r="I17" s="552"/>
      <c r="J17" s="552"/>
      <c r="K17" s="552"/>
      <c r="L17" s="552"/>
      <c r="M17" s="552"/>
      <c r="N17" s="552"/>
      <c r="O17" s="552"/>
      <c r="P17" s="552"/>
      <c r="Q17" s="552"/>
    </row>
    <row r="18" spans="2:17" x14ac:dyDescent="0.35">
      <c r="B18" s="569"/>
      <c r="C18" s="569"/>
      <c r="D18" s="552"/>
      <c r="E18" s="552"/>
      <c r="F18" s="552"/>
      <c r="G18" s="552"/>
      <c r="H18" s="552"/>
      <c r="I18" s="552"/>
      <c r="J18" s="552"/>
      <c r="K18" s="552"/>
      <c r="L18" s="552"/>
      <c r="M18" s="552"/>
      <c r="N18" s="552"/>
      <c r="O18" s="552"/>
      <c r="P18" s="552"/>
      <c r="Q18" s="552"/>
    </row>
    <row r="19" spans="2:17" x14ac:dyDescent="0.35">
      <c r="B19" s="569"/>
      <c r="C19" s="569"/>
      <c r="D19" s="552"/>
      <c r="E19" s="552"/>
      <c r="F19" s="552"/>
      <c r="G19" s="552"/>
      <c r="H19" s="552"/>
      <c r="I19" s="552"/>
      <c r="J19" s="552"/>
      <c r="K19" s="552"/>
      <c r="L19" s="552"/>
      <c r="M19" s="552"/>
      <c r="N19" s="552"/>
      <c r="O19" s="552"/>
      <c r="P19" s="552"/>
      <c r="Q19" s="552"/>
    </row>
    <row r="20" spans="2:17" ht="32.25" customHeight="1" x14ac:dyDescent="0.35">
      <c r="B20" s="569"/>
      <c r="C20" s="569"/>
      <c r="D20" s="552"/>
      <c r="E20" s="552"/>
      <c r="F20" s="552"/>
      <c r="G20" s="552"/>
      <c r="H20" s="552"/>
      <c r="I20" s="552"/>
      <c r="J20" s="552"/>
      <c r="K20" s="552"/>
      <c r="L20" s="552"/>
      <c r="M20" s="552"/>
      <c r="N20" s="552"/>
      <c r="O20" s="552"/>
      <c r="P20" s="552"/>
      <c r="Q20" s="552"/>
    </row>
    <row r="21" spans="2:17" ht="50.25" customHeight="1" x14ac:dyDescent="0.35">
      <c r="B21" s="553">
        <v>1</v>
      </c>
      <c r="C21" s="554" t="s">
        <v>1013</v>
      </c>
      <c r="D21" s="552"/>
      <c r="E21" s="552"/>
      <c r="F21" s="552"/>
      <c r="G21" s="552"/>
      <c r="H21" s="552"/>
      <c r="I21" s="552"/>
      <c r="J21" s="552"/>
      <c r="K21" s="552"/>
      <c r="L21" s="552"/>
      <c r="M21" s="552"/>
      <c r="N21" s="552"/>
      <c r="O21" s="552"/>
      <c r="P21" s="552"/>
      <c r="Q21" s="552"/>
    </row>
    <row r="22" spans="2:17" ht="50.25" customHeight="1" x14ac:dyDescent="0.35">
      <c r="B22" s="555">
        <v>2</v>
      </c>
      <c r="C22" s="556" t="s">
        <v>1014</v>
      </c>
      <c r="D22" s="552"/>
      <c r="E22" s="552"/>
      <c r="F22" s="552"/>
      <c r="G22" s="552"/>
      <c r="H22" s="552"/>
      <c r="I22" s="552"/>
      <c r="J22" s="552"/>
      <c r="K22" s="552"/>
      <c r="L22" s="552"/>
      <c r="M22" s="552"/>
      <c r="N22" s="552"/>
      <c r="O22" s="552"/>
      <c r="P22" s="552"/>
      <c r="Q22" s="552"/>
    </row>
    <row r="23" spans="2:17" ht="50.25" customHeight="1" x14ac:dyDescent="0.35">
      <c r="B23" s="557">
        <v>3</v>
      </c>
      <c r="C23" s="558" t="s">
        <v>1016</v>
      </c>
      <c r="D23" s="552"/>
      <c r="E23" s="552"/>
      <c r="F23" s="552"/>
      <c r="G23" s="552"/>
      <c r="H23" s="552"/>
      <c r="I23" s="552"/>
      <c r="J23" s="552"/>
      <c r="K23" s="552"/>
      <c r="L23" s="552"/>
      <c r="M23" s="552"/>
      <c r="N23" s="552"/>
      <c r="O23" s="552"/>
      <c r="P23" s="552"/>
      <c r="Q23" s="552"/>
    </row>
    <row r="24" spans="2:17" ht="50.25" customHeight="1" x14ac:dyDescent="0.35">
      <c r="B24" s="559">
        <v>4</v>
      </c>
      <c r="C24" s="560" t="s">
        <v>1006</v>
      </c>
      <c r="D24" s="552"/>
      <c r="E24" s="552"/>
      <c r="F24" s="552"/>
      <c r="G24" s="552"/>
      <c r="H24" s="552"/>
      <c r="I24" s="552"/>
      <c r="J24" s="552"/>
      <c r="K24" s="552"/>
      <c r="L24" s="552"/>
      <c r="M24" s="552"/>
      <c r="N24" s="552"/>
      <c r="O24" s="552"/>
      <c r="P24" s="552"/>
      <c r="Q24" s="552"/>
    </row>
    <row r="25" spans="2:17" ht="50.25" customHeight="1" x14ac:dyDescent="0.35">
      <c r="B25" s="559">
        <v>5</v>
      </c>
      <c r="C25" s="560" t="s">
        <v>1017</v>
      </c>
      <c r="D25" s="552"/>
      <c r="E25" s="552"/>
      <c r="F25" s="552"/>
      <c r="G25" s="552"/>
      <c r="H25" s="552"/>
      <c r="I25" s="552"/>
      <c r="J25" s="552"/>
      <c r="K25" s="552"/>
      <c r="L25" s="552"/>
      <c r="M25" s="552"/>
      <c r="N25" s="552"/>
      <c r="O25" s="552"/>
      <c r="P25" s="552"/>
      <c r="Q25" s="552"/>
    </row>
    <row r="26" spans="2:17" ht="50.25" customHeight="1" x14ac:dyDescent="0.35">
      <c r="B26" s="559">
        <v>6</v>
      </c>
      <c r="C26" s="560" t="s">
        <v>1007</v>
      </c>
      <c r="D26" s="552"/>
      <c r="E26" s="552"/>
      <c r="F26" s="552"/>
      <c r="G26" s="552"/>
      <c r="H26" s="552"/>
      <c r="I26" s="552"/>
      <c r="J26" s="552"/>
      <c r="K26" s="552"/>
      <c r="L26" s="552"/>
      <c r="M26" s="552"/>
      <c r="N26" s="552"/>
      <c r="O26" s="552"/>
      <c r="P26" s="552"/>
      <c r="Q26" s="552"/>
    </row>
    <row r="27" spans="2:17" ht="50.25" customHeight="1" x14ac:dyDescent="0.35">
      <c r="B27" s="559">
        <v>7</v>
      </c>
      <c r="C27" s="560" t="s">
        <v>1008</v>
      </c>
      <c r="D27" s="552"/>
      <c r="E27" s="552"/>
      <c r="F27" s="552"/>
      <c r="G27" s="552"/>
      <c r="H27" s="552"/>
      <c r="I27" s="552"/>
      <c r="J27" s="552"/>
      <c r="K27" s="552"/>
      <c r="L27" s="552"/>
      <c r="M27" s="552"/>
      <c r="N27" s="552"/>
      <c r="O27" s="552"/>
      <c r="P27" s="552"/>
      <c r="Q27" s="552"/>
    </row>
    <row r="28" spans="2:17" ht="50.25" customHeight="1" x14ac:dyDescent="0.35">
      <c r="B28" s="559">
        <v>8</v>
      </c>
      <c r="C28" s="560" t="s">
        <v>1018</v>
      </c>
      <c r="D28" s="552"/>
      <c r="E28" s="552"/>
      <c r="F28" s="552"/>
      <c r="G28" s="552"/>
      <c r="H28" s="552"/>
      <c r="I28" s="552"/>
      <c r="J28" s="552"/>
      <c r="K28" s="552"/>
      <c r="L28" s="552"/>
      <c r="M28" s="552"/>
      <c r="N28" s="552"/>
      <c r="O28" s="552"/>
      <c r="P28" s="552"/>
      <c r="Q28" s="552"/>
    </row>
    <row r="29" spans="2:17" ht="50.25" customHeight="1" x14ac:dyDescent="0.35">
      <c r="B29" s="559">
        <v>9</v>
      </c>
      <c r="C29" s="560" t="s">
        <v>1009</v>
      </c>
      <c r="D29" s="552"/>
      <c r="E29" s="552"/>
      <c r="F29" s="552"/>
      <c r="G29" s="552"/>
      <c r="H29" s="552"/>
      <c r="I29" s="552"/>
      <c r="J29" s="552"/>
      <c r="K29" s="552"/>
      <c r="L29" s="552"/>
      <c r="M29" s="552"/>
      <c r="N29" s="552"/>
      <c r="O29" s="552"/>
      <c r="P29" s="552"/>
      <c r="Q29" s="552"/>
    </row>
    <row r="30" spans="2:17" ht="50.25" customHeight="1" x14ac:dyDescent="0.35">
      <c r="B30" s="559">
        <v>10</v>
      </c>
      <c r="C30" s="560" t="s">
        <v>1019</v>
      </c>
      <c r="D30" s="552"/>
      <c r="E30" s="552"/>
      <c r="F30" s="552"/>
      <c r="G30" s="552"/>
      <c r="H30" s="552"/>
      <c r="I30" s="552"/>
      <c r="J30" s="552"/>
      <c r="K30" s="552"/>
      <c r="L30" s="552"/>
      <c r="M30" s="552"/>
      <c r="N30" s="552"/>
      <c r="O30" s="552"/>
      <c r="P30" s="552"/>
      <c r="Q30" s="552"/>
    </row>
    <row r="31" spans="2:17" ht="50.25" customHeight="1" x14ac:dyDescent="0.35">
      <c r="B31" s="559">
        <v>11</v>
      </c>
      <c r="C31" s="560" t="s">
        <v>1010</v>
      </c>
      <c r="D31" s="552"/>
      <c r="E31" s="552"/>
      <c r="F31" s="552"/>
      <c r="G31" s="552"/>
      <c r="H31" s="552"/>
      <c r="I31" s="552"/>
      <c r="J31" s="552"/>
      <c r="K31" s="552"/>
      <c r="L31" s="552"/>
      <c r="M31" s="552"/>
      <c r="N31" s="552"/>
      <c r="O31" s="552"/>
      <c r="P31" s="552"/>
      <c r="Q31" s="552"/>
    </row>
    <row r="32" spans="2:17" ht="50.25" customHeight="1" x14ac:dyDescent="0.35">
      <c r="B32" s="559">
        <v>12</v>
      </c>
      <c r="C32" s="560" t="s">
        <v>1011</v>
      </c>
      <c r="D32" s="552"/>
      <c r="E32" s="552"/>
      <c r="F32" s="552"/>
      <c r="G32" s="552"/>
      <c r="H32" s="552"/>
      <c r="I32" s="552"/>
      <c r="J32" s="552"/>
      <c r="K32" s="552"/>
      <c r="L32" s="552"/>
      <c r="M32" s="552"/>
      <c r="N32" s="552"/>
      <c r="O32" s="552"/>
      <c r="P32" s="552"/>
      <c r="Q32" s="552"/>
    </row>
    <row r="33" spans="2:17" ht="50.25" customHeight="1" x14ac:dyDescent="0.35">
      <c r="B33" s="559">
        <v>13</v>
      </c>
      <c r="C33" s="560" t="s">
        <v>1012</v>
      </c>
      <c r="D33" s="552"/>
      <c r="E33" s="552"/>
      <c r="F33" s="552"/>
      <c r="G33" s="552"/>
      <c r="H33" s="552"/>
      <c r="I33" s="552"/>
      <c r="J33" s="552"/>
      <c r="K33" s="552"/>
      <c r="L33" s="552"/>
      <c r="M33" s="552"/>
      <c r="N33" s="552"/>
      <c r="O33" s="552"/>
      <c r="P33" s="552"/>
      <c r="Q33" s="552"/>
    </row>
    <row r="34" spans="2:17" ht="50.25" customHeight="1" x14ac:dyDescent="0.35">
      <c r="B34" s="559">
        <v>14</v>
      </c>
      <c r="C34" s="560" t="s">
        <v>1021</v>
      </c>
      <c r="D34" s="552"/>
      <c r="E34" s="552"/>
      <c r="F34" s="552"/>
      <c r="G34" s="552"/>
      <c r="H34" s="552"/>
      <c r="I34" s="552"/>
      <c r="J34" s="552"/>
      <c r="K34" s="552"/>
      <c r="L34" s="552"/>
      <c r="M34" s="552"/>
      <c r="N34" s="552"/>
      <c r="O34" s="552"/>
      <c r="P34" s="552"/>
      <c r="Q34" s="552"/>
    </row>
    <row r="35" spans="2:17" ht="50.25" customHeight="1" x14ac:dyDescent="0.35">
      <c r="B35" s="559">
        <v>15</v>
      </c>
      <c r="C35" s="560" t="s">
        <v>1020</v>
      </c>
      <c r="D35" s="552"/>
      <c r="E35" s="552"/>
      <c r="F35" s="552"/>
      <c r="G35" s="552"/>
      <c r="H35" s="552"/>
      <c r="I35" s="552"/>
      <c r="J35" s="552"/>
      <c r="K35" s="552"/>
      <c r="L35" s="552"/>
      <c r="M35" s="552"/>
      <c r="N35" s="552"/>
      <c r="O35" s="552"/>
      <c r="P35" s="552"/>
      <c r="Q35" s="552"/>
    </row>
    <row r="36" spans="2:17" x14ac:dyDescent="0.35">
      <c r="C36" s="552"/>
      <c r="D36" s="552"/>
      <c r="E36" s="552"/>
      <c r="F36" s="552"/>
      <c r="G36" s="552"/>
      <c r="H36" s="552"/>
      <c r="I36" s="552"/>
      <c r="J36" s="552"/>
      <c r="K36" s="552"/>
      <c r="L36" s="552"/>
      <c r="M36" s="552"/>
      <c r="N36" s="552"/>
      <c r="O36" s="552"/>
      <c r="P36" s="552"/>
      <c r="Q36" s="552"/>
    </row>
    <row r="37" spans="2:17" x14ac:dyDescent="0.35">
      <c r="C37" s="552"/>
      <c r="D37" s="552"/>
      <c r="E37" s="552"/>
      <c r="F37" s="552"/>
      <c r="G37" s="552"/>
      <c r="H37" s="552"/>
      <c r="I37" s="552"/>
      <c r="J37" s="552"/>
      <c r="K37" s="552"/>
      <c r="L37" s="552"/>
      <c r="M37" s="552"/>
      <c r="N37" s="552"/>
      <c r="O37" s="552"/>
      <c r="P37" s="552"/>
      <c r="Q37" s="552"/>
    </row>
    <row r="38" spans="2:17" x14ac:dyDescent="0.35">
      <c r="C38" s="552"/>
      <c r="D38" s="552"/>
      <c r="E38" s="552"/>
      <c r="F38" s="552"/>
      <c r="G38" s="552"/>
      <c r="H38" s="552"/>
      <c r="I38" s="552"/>
      <c r="J38" s="552"/>
      <c r="K38" s="552"/>
      <c r="L38" s="552"/>
      <c r="M38" s="552"/>
      <c r="N38" s="552"/>
      <c r="O38" s="552"/>
      <c r="P38" s="552"/>
      <c r="Q38" s="552"/>
    </row>
    <row r="39" spans="2:17" x14ac:dyDescent="0.35">
      <c r="C39" s="552"/>
      <c r="D39" s="552"/>
      <c r="E39" s="552"/>
      <c r="F39" s="552"/>
      <c r="G39" s="552"/>
      <c r="H39" s="552"/>
      <c r="I39" s="552"/>
      <c r="J39" s="552"/>
      <c r="K39" s="552"/>
      <c r="L39" s="552"/>
      <c r="M39" s="552"/>
      <c r="N39" s="552"/>
      <c r="O39" s="552"/>
      <c r="P39" s="552"/>
      <c r="Q39" s="552"/>
    </row>
    <row r="40" spans="2:17" x14ac:dyDescent="0.35">
      <c r="C40" s="552"/>
      <c r="D40" s="552"/>
      <c r="E40" s="552"/>
      <c r="F40" s="552"/>
      <c r="G40" s="552"/>
      <c r="H40" s="552"/>
      <c r="I40" s="552"/>
      <c r="J40" s="552"/>
      <c r="K40" s="552"/>
      <c r="L40" s="552"/>
      <c r="M40" s="552"/>
      <c r="N40" s="552"/>
      <c r="O40" s="552"/>
      <c r="P40" s="552"/>
      <c r="Q40" s="552"/>
    </row>
    <row r="41" spans="2:17" x14ac:dyDescent="0.35">
      <c r="C41" s="552"/>
      <c r="D41" s="552"/>
      <c r="E41" s="552"/>
      <c r="F41" s="552"/>
      <c r="G41" s="552"/>
      <c r="H41" s="552"/>
      <c r="I41" s="552"/>
      <c r="J41" s="552"/>
      <c r="K41" s="552"/>
      <c r="L41" s="552"/>
      <c r="M41" s="552"/>
      <c r="N41" s="552"/>
      <c r="O41" s="552"/>
      <c r="P41" s="552"/>
      <c r="Q41" s="552"/>
    </row>
    <row r="42" spans="2:17" x14ac:dyDescent="0.35">
      <c r="C42" s="552"/>
      <c r="D42" s="552"/>
      <c r="E42" s="552"/>
      <c r="F42" s="552"/>
      <c r="G42" s="552"/>
      <c r="H42" s="552"/>
      <c r="I42" s="552"/>
      <c r="J42" s="552"/>
      <c r="K42" s="552"/>
      <c r="L42" s="552"/>
      <c r="M42" s="552"/>
      <c r="N42" s="552"/>
      <c r="O42" s="552"/>
      <c r="P42" s="552"/>
      <c r="Q42" s="552"/>
    </row>
    <row r="43" spans="2:17" x14ac:dyDescent="0.35">
      <c r="C43" s="552"/>
      <c r="D43" s="552"/>
      <c r="E43" s="552"/>
      <c r="F43" s="552"/>
      <c r="G43" s="552"/>
      <c r="H43" s="552"/>
      <c r="I43" s="552"/>
      <c r="J43" s="552"/>
      <c r="K43" s="552"/>
      <c r="L43" s="552"/>
      <c r="M43" s="552"/>
      <c r="N43" s="552"/>
      <c r="O43" s="552"/>
      <c r="P43" s="552"/>
      <c r="Q43" s="552"/>
    </row>
    <row r="44" spans="2:17" x14ac:dyDescent="0.35">
      <c r="C44" s="552"/>
      <c r="D44" s="552"/>
      <c r="E44" s="552"/>
      <c r="F44" s="552"/>
      <c r="G44" s="552"/>
      <c r="H44" s="552"/>
      <c r="I44" s="552"/>
      <c r="J44" s="552"/>
      <c r="K44" s="552"/>
      <c r="L44" s="552"/>
      <c r="M44" s="552"/>
      <c r="N44" s="552"/>
      <c r="O44" s="552"/>
      <c r="P44" s="552"/>
      <c r="Q44" s="552"/>
    </row>
    <row r="45" spans="2:17" x14ac:dyDescent="0.35">
      <c r="C45" s="552"/>
      <c r="D45" s="552"/>
      <c r="E45" s="552"/>
      <c r="F45" s="552"/>
      <c r="G45" s="552"/>
      <c r="H45" s="552"/>
      <c r="I45" s="552"/>
      <c r="J45" s="552"/>
      <c r="K45" s="552"/>
      <c r="L45" s="552"/>
      <c r="M45" s="552"/>
      <c r="N45" s="552"/>
      <c r="O45" s="552"/>
      <c r="P45" s="552"/>
      <c r="Q45" s="552"/>
    </row>
    <row r="46" spans="2:17" x14ac:dyDescent="0.35">
      <c r="C46" s="552"/>
      <c r="D46" s="552"/>
      <c r="E46" s="552"/>
      <c r="F46" s="552"/>
      <c r="G46" s="552"/>
      <c r="H46" s="552"/>
      <c r="I46" s="552"/>
      <c r="J46" s="552"/>
      <c r="K46" s="552"/>
      <c r="L46" s="552"/>
      <c r="M46" s="552"/>
      <c r="N46" s="552"/>
      <c r="O46" s="552"/>
      <c r="P46" s="552"/>
      <c r="Q46" s="552"/>
    </row>
    <row r="47" spans="2:17" x14ac:dyDescent="0.35">
      <c r="C47" s="552"/>
      <c r="D47" s="552"/>
      <c r="E47" s="552"/>
      <c r="F47" s="552"/>
      <c r="G47" s="552"/>
      <c r="H47" s="552"/>
      <c r="I47" s="552"/>
      <c r="J47" s="552"/>
      <c r="K47" s="552"/>
      <c r="L47" s="552"/>
      <c r="M47" s="552"/>
      <c r="N47" s="552"/>
      <c r="O47" s="552"/>
      <c r="P47" s="552"/>
      <c r="Q47" s="552"/>
    </row>
    <row r="48" spans="2:17" x14ac:dyDescent="0.35">
      <c r="C48" s="552"/>
      <c r="D48" s="552"/>
      <c r="E48" s="552"/>
      <c r="F48" s="552"/>
      <c r="G48" s="552"/>
      <c r="H48" s="552"/>
      <c r="I48" s="552"/>
      <c r="J48" s="552"/>
      <c r="K48" s="552"/>
      <c r="L48" s="552"/>
      <c r="M48" s="552"/>
      <c r="N48" s="552"/>
      <c r="O48" s="552"/>
      <c r="P48" s="552"/>
      <c r="Q48" s="552"/>
    </row>
    <row r="49" spans="3:17" x14ac:dyDescent="0.35">
      <c r="C49" s="552"/>
      <c r="D49" s="552"/>
      <c r="E49" s="552"/>
      <c r="F49" s="552"/>
      <c r="G49" s="552"/>
      <c r="H49" s="552"/>
      <c r="I49" s="552"/>
      <c r="J49" s="552"/>
      <c r="K49" s="552"/>
      <c r="L49" s="552"/>
      <c r="M49" s="552"/>
      <c r="N49" s="552"/>
      <c r="O49" s="552"/>
      <c r="P49" s="552"/>
      <c r="Q49" s="552"/>
    </row>
    <row r="50" spans="3:17" x14ac:dyDescent="0.35">
      <c r="C50" s="552"/>
      <c r="D50" s="552"/>
      <c r="E50" s="552"/>
      <c r="F50" s="552"/>
      <c r="G50" s="552"/>
      <c r="H50" s="552"/>
      <c r="I50" s="552"/>
      <c r="J50" s="552"/>
      <c r="K50" s="552"/>
      <c r="L50" s="552"/>
      <c r="M50" s="552"/>
      <c r="N50" s="552"/>
      <c r="O50" s="552"/>
      <c r="P50" s="552"/>
      <c r="Q50" s="552"/>
    </row>
  </sheetData>
  <mergeCells count="2">
    <mergeCell ref="B7:C7"/>
    <mergeCell ref="B8:C20"/>
  </mergeCells>
  <pageMargins left="0.44791666666666669" right="0.7" top="0.75" bottom="0.75" header="0.3" footer="0.3"/>
  <pageSetup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8">
    <tabColor theme="4" tint="0.39997558519241921"/>
    <pageSetUpPr fitToPage="1"/>
  </sheetPr>
  <dimension ref="A6:T53"/>
  <sheetViews>
    <sheetView showGridLines="0" zoomScale="85" zoomScaleNormal="85" workbookViewId="0"/>
  </sheetViews>
  <sheetFormatPr baseColWidth="10" defaultColWidth="9.08984375" defaultRowHeight="14.5" outlineLevelCol="1" x14ac:dyDescent="0.35"/>
  <cols>
    <col min="1" max="1" width="17.54296875" customWidth="1"/>
    <col min="2" max="2" width="40" customWidth="1"/>
    <col min="3" max="3" width="15.6328125" customWidth="1"/>
    <col min="4" max="4" width="19.453125" hidden="1" customWidth="1" outlineLevel="1"/>
    <col min="5" max="5" width="15.08984375" hidden="1" customWidth="1" outlineLevel="1"/>
    <col min="6" max="6" width="16.08984375" hidden="1" customWidth="1" outlineLevel="1"/>
    <col min="7" max="7" width="11.90625" customWidth="1" collapsed="1"/>
    <col min="8" max="8" width="19.453125" customWidth="1"/>
    <col min="9" max="9" width="14.54296875" customWidth="1"/>
    <col min="10" max="11" width="14.08984375" customWidth="1"/>
    <col min="12" max="12" width="13.453125" customWidth="1"/>
    <col min="13" max="13" width="19" customWidth="1"/>
    <col min="14" max="14" width="13.453125" hidden="1" customWidth="1" outlineLevel="1"/>
    <col min="15" max="15" width="16" hidden="1" customWidth="1" outlineLevel="1"/>
    <col min="16" max="16" width="70.6328125" customWidth="1" collapsed="1"/>
    <col min="256" max="256" width="40" customWidth="1"/>
    <col min="257" max="257" width="13.6328125" customWidth="1"/>
    <col min="258" max="258" width="12.453125" customWidth="1"/>
    <col min="259" max="259" width="12.90625" customWidth="1"/>
    <col min="260" max="260" width="13.6328125" customWidth="1"/>
    <col min="261" max="262" width="11.90625" customWidth="1"/>
    <col min="263" max="263" width="12.453125" customWidth="1"/>
    <col min="264" max="264" width="14.08984375" customWidth="1"/>
    <col min="265" max="265" width="15" customWidth="1"/>
    <col min="266" max="266" width="13.6328125" customWidth="1"/>
    <col min="267" max="267" width="16.453125" customWidth="1"/>
    <col min="268" max="268" width="15.36328125" customWidth="1"/>
    <col min="269" max="270" width="0" hidden="1" customWidth="1"/>
    <col min="271" max="271" width="39.90625" customWidth="1"/>
    <col min="272" max="272" width="77.453125" bestFit="1" customWidth="1"/>
    <col min="512" max="512" width="40" customWidth="1"/>
    <col min="513" max="513" width="13.6328125" customWidth="1"/>
    <col min="514" max="514" width="12.453125" customWidth="1"/>
    <col min="515" max="515" width="12.90625" customWidth="1"/>
    <col min="516" max="516" width="13.6328125" customWidth="1"/>
    <col min="517" max="518" width="11.90625" customWidth="1"/>
    <col min="519" max="519" width="12.453125" customWidth="1"/>
    <col min="520" max="520" width="14.08984375" customWidth="1"/>
    <col min="521" max="521" width="15" customWidth="1"/>
    <col min="522" max="522" width="13.6328125" customWidth="1"/>
    <col min="523" max="523" width="16.453125" customWidth="1"/>
    <col min="524" max="524" width="15.36328125" customWidth="1"/>
    <col min="525" max="526" width="0" hidden="1" customWidth="1"/>
    <col min="527" max="527" width="39.90625" customWidth="1"/>
    <col min="528" max="528" width="77.453125" bestFit="1" customWidth="1"/>
    <col min="768" max="768" width="40" customWidth="1"/>
    <col min="769" max="769" width="13.6328125" customWidth="1"/>
    <col min="770" max="770" width="12.453125" customWidth="1"/>
    <col min="771" max="771" width="12.90625" customWidth="1"/>
    <col min="772" max="772" width="13.6328125" customWidth="1"/>
    <col min="773" max="774" width="11.90625" customWidth="1"/>
    <col min="775" max="775" width="12.453125" customWidth="1"/>
    <col min="776" max="776" width="14.08984375" customWidth="1"/>
    <col min="777" max="777" width="15" customWidth="1"/>
    <col min="778" max="778" width="13.6328125" customWidth="1"/>
    <col min="779" max="779" width="16.453125" customWidth="1"/>
    <col min="780" max="780" width="15.36328125" customWidth="1"/>
    <col min="781" max="782" width="0" hidden="1" customWidth="1"/>
    <col min="783" max="783" width="39.90625" customWidth="1"/>
    <col min="784" max="784" width="77.453125" bestFit="1" customWidth="1"/>
    <col min="1024" max="1024" width="40" customWidth="1"/>
    <col min="1025" max="1025" width="13.6328125" customWidth="1"/>
    <col min="1026" max="1026" width="12.453125" customWidth="1"/>
    <col min="1027" max="1027" width="12.90625" customWidth="1"/>
    <col min="1028" max="1028" width="13.6328125" customWidth="1"/>
    <col min="1029" max="1030" width="11.90625" customWidth="1"/>
    <col min="1031" max="1031" width="12.453125" customWidth="1"/>
    <col min="1032" max="1032" width="14.08984375" customWidth="1"/>
    <col min="1033" max="1033" width="15" customWidth="1"/>
    <col min="1034" max="1034" width="13.6328125" customWidth="1"/>
    <col min="1035" max="1035" width="16.453125" customWidth="1"/>
    <col min="1036" max="1036" width="15.36328125" customWidth="1"/>
    <col min="1037" max="1038" width="0" hidden="1" customWidth="1"/>
    <col min="1039" max="1039" width="39.90625" customWidth="1"/>
    <col min="1040" max="1040" width="77.453125" bestFit="1" customWidth="1"/>
    <col min="1280" max="1280" width="40" customWidth="1"/>
    <col min="1281" max="1281" width="13.6328125" customWidth="1"/>
    <col min="1282" max="1282" width="12.453125" customWidth="1"/>
    <col min="1283" max="1283" width="12.90625" customWidth="1"/>
    <col min="1284" max="1284" width="13.6328125" customWidth="1"/>
    <col min="1285" max="1286" width="11.90625" customWidth="1"/>
    <col min="1287" max="1287" width="12.453125" customWidth="1"/>
    <col min="1288" max="1288" width="14.08984375" customWidth="1"/>
    <col min="1289" max="1289" width="15" customWidth="1"/>
    <col min="1290" max="1290" width="13.6328125" customWidth="1"/>
    <col min="1291" max="1291" width="16.453125" customWidth="1"/>
    <col min="1292" max="1292" width="15.36328125" customWidth="1"/>
    <col min="1293" max="1294" width="0" hidden="1" customWidth="1"/>
    <col min="1295" max="1295" width="39.90625" customWidth="1"/>
    <col min="1296" max="1296" width="77.453125" bestFit="1" customWidth="1"/>
    <col min="1536" max="1536" width="40" customWidth="1"/>
    <col min="1537" max="1537" width="13.6328125" customWidth="1"/>
    <col min="1538" max="1538" width="12.453125" customWidth="1"/>
    <col min="1539" max="1539" width="12.90625" customWidth="1"/>
    <col min="1540" max="1540" width="13.6328125" customWidth="1"/>
    <col min="1541" max="1542" width="11.90625" customWidth="1"/>
    <col min="1543" max="1543" width="12.453125" customWidth="1"/>
    <col min="1544" max="1544" width="14.08984375" customWidth="1"/>
    <col min="1545" max="1545" width="15" customWidth="1"/>
    <col min="1546" max="1546" width="13.6328125" customWidth="1"/>
    <col min="1547" max="1547" width="16.453125" customWidth="1"/>
    <col min="1548" max="1548" width="15.36328125" customWidth="1"/>
    <col min="1549" max="1550" width="0" hidden="1" customWidth="1"/>
    <col min="1551" max="1551" width="39.90625" customWidth="1"/>
    <col min="1552" max="1552" width="77.453125" bestFit="1" customWidth="1"/>
    <col min="1792" max="1792" width="40" customWidth="1"/>
    <col min="1793" max="1793" width="13.6328125" customWidth="1"/>
    <col min="1794" max="1794" width="12.453125" customWidth="1"/>
    <col min="1795" max="1795" width="12.90625" customWidth="1"/>
    <col min="1796" max="1796" width="13.6328125" customWidth="1"/>
    <col min="1797" max="1798" width="11.90625" customWidth="1"/>
    <col min="1799" max="1799" width="12.453125" customWidth="1"/>
    <col min="1800" max="1800" width="14.08984375" customWidth="1"/>
    <col min="1801" max="1801" width="15" customWidth="1"/>
    <col min="1802" max="1802" width="13.6328125" customWidth="1"/>
    <col min="1803" max="1803" width="16.453125" customWidth="1"/>
    <col min="1804" max="1804" width="15.36328125" customWidth="1"/>
    <col min="1805" max="1806" width="0" hidden="1" customWidth="1"/>
    <col min="1807" max="1807" width="39.90625" customWidth="1"/>
    <col min="1808" max="1808" width="77.453125" bestFit="1" customWidth="1"/>
    <col min="2048" max="2048" width="40" customWidth="1"/>
    <col min="2049" max="2049" width="13.6328125" customWidth="1"/>
    <col min="2050" max="2050" width="12.453125" customWidth="1"/>
    <col min="2051" max="2051" width="12.90625" customWidth="1"/>
    <col min="2052" max="2052" width="13.6328125" customWidth="1"/>
    <col min="2053" max="2054" width="11.90625" customWidth="1"/>
    <col min="2055" max="2055" width="12.453125" customWidth="1"/>
    <col min="2056" max="2056" width="14.08984375" customWidth="1"/>
    <col min="2057" max="2057" width="15" customWidth="1"/>
    <col min="2058" max="2058" width="13.6328125" customWidth="1"/>
    <col min="2059" max="2059" width="16.453125" customWidth="1"/>
    <col min="2060" max="2060" width="15.36328125" customWidth="1"/>
    <col min="2061" max="2062" width="0" hidden="1" customWidth="1"/>
    <col min="2063" max="2063" width="39.90625" customWidth="1"/>
    <col min="2064" max="2064" width="77.453125" bestFit="1" customWidth="1"/>
    <col min="2304" max="2304" width="40" customWidth="1"/>
    <col min="2305" max="2305" width="13.6328125" customWidth="1"/>
    <col min="2306" max="2306" width="12.453125" customWidth="1"/>
    <col min="2307" max="2307" width="12.90625" customWidth="1"/>
    <col min="2308" max="2308" width="13.6328125" customWidth="1"/>
    <col min="2309" max="2310" width="11.90625" customWidth="1"/>
    <col min="2311" max="2311" width="12.453125" customWidth="1"/>
    <col min="2312" max="2312" width="14.08984375" customWidth="1"/>
    <col min="2313" max="2313" width="15" customWidth="1"/>
    <col min="2314" max="2314" width="13.6328125" customWidth="1"/>
    <col min="2315" max="2315" width="16.453125" customWidth="1"/>
    <col min="2316" max="2316" width="15.36328125" customWidth="1"/>
    <col min="2317" max="2318" width="0" hidden="1" customWidth="1"/>
    <col min="2319" max="2319" width="39.90625" customWidth="1"/>
    <col min="2320" max="2320" width="77.453125" bestFit="1" customWidth="1"/>
    <col min="2560" max="2560" width="40" customWidth="1"/>
    <col min="2561" max="2561" width="13.6328125" customWidth="1"/>
    <col min="2562" max="2562" width="12.453125" customWidth="1"/>
    <col min="2563" max="2563" width="12.90625" customWidth="1"/>
    <col min="2564" max="2564" width="13.6328125" customWidth="1"/>
    <col min="2565" max="2566" width="11.90625" customWidth="1"/>
    <col min="2567" max="2567" width="12.453125" customWidth="1"/>
    <col min="2568" max="2568" width="14.08984375" customWidth="1"/>
    <col min="2569" max="2569" width="15" customWidth="1"/>
    <col min="2570" max="2570" width="13.6328125" customWidth="1"/>
    <col min="2571" max="2571" width="16.453125" customWidth="1"/>
    <col min="2572" max="2572" width="15.36328125" customWidth="1"/>
    <col min="2573" max="2574" width="0" hidden="1" customWidth="1"/>
    <col min="2575" max="2575" width="39.90625" customWidth="1"/>
    <col min="2576" max="2576" width="77.453125" bestFit="1" customWidth="1"/>
    <col min="2816" max="2816" width="40" customWidth="1"/>
    <col min="2817" max="2817" width="13.6328125" customWidth="1"/>
    <col min="2818" max="2818" width="12.453125" customWidth="1"/>
    <col min="2819" max="2819" width="12.90625" customWidth="1"/>
    <col min="2820" max="2820" width="13.6328125" customWidth="1"/>
    <col min="2821" max="2822" width="11.90625" customWidth="1"/>
    <col min="2823" max="2823" width="12.453125" customWidth="1"/>
    <col min="2824" max="2824" width="14.08984375" customWidth="1"/>
    <col min="2825" max="2825" width="15" customWidth="1"/>
    <col min="2826" max="2826" width="13.6328125" customWidth="1"/>
    <col min="2827" max="2827" width="16.453125" customWidth="1"/>
    <col min="2828" max="2828" width="15.36328125" customWidth="1"/>
    <col min="2829" max="2830" width="0" hidden="1" customWidth="1"/>
    <col min="2831" max="2831" width="39.90625" customWidth="1"/>
    <col min="2832" max="2832" width="77.453125" bestFit="1" customWidth="1"/>
    <col min="3072" max="3072" width="40" customWidth="1"/>
    <col min="3073" max="3073" width="13.6328125" customWidth="1"/>
    <col min="3074" max="3074" width="12.453125" customWidth="1"/>
    <col min="3075" max="3075" width="12.90625" customWidth="1"/>
    <col min="3076" max="3076" width="13.6328125" customWidth="1"/>
    <col min="3077" max="3078" width="11.90625" customWidth="1"/>
    <col min="3079" max="3079" width="12.453125" customWidth="1"/>
    <col min="3080" max="3080" width="14.08984375" customWidth="1"/>
    <col min="3081" max="3081" width="15" customWidth="1"/>
    <col min="3082" max="3082" width="13.6328125" customWidth="1"/>
    <col min="3083" max="3083" width="16.453125" customWidth="1"/>
    <col min="3084" max="3084" width="15.36328125" customWidth="1"/>
    <col min="3085" max="3086" width="0" hidden="1" customWidth="1"/>
    <col min="3087" max="3087" width="39.90625" customWidth="1"/>
    <col min="3088" max="3088" width="77.453125" bestFit="1" customWidth="1"/>
    <col min="3328" max="3328" width="40" customWidth="1"/>
    <col min="3329" max="3329" width="13.6328125" customWidth="1"/>
    <col min="3330" max="3330" width="12.453125" customWidth="1"/>
    <col min="3331" max="3331" width="12.90625" customWidth="1"/>
    <col min="3332" max="3332" width="13.6328125" customWidth="1"/>
    <col min="3333" max="3334" width="11.90625" customWidth="1"/>
    <col min="3335" max="3335" width="12.453125" customWidth="1"/>
    <col min="3336" max="3336" width="14.08984375" customWidth="1"/>
    <col min="3337" max="3337" width="15" customWidth="1"/>
    <col min="3338" max="3338" width="13.6328125" customWidth="1"/>
    <col min="3339" max="3339" width="16.453125" customWidth="1"/>
    <col min="3340" max="3340" width="15.36328125" customWidth="1"/>
    <col min="3341" max="3342" width="0" hidden="1" customWidth="1"/>
    <col min="3343" max="3343" width="39.90625" customWidth="1"/>
    <col min="3344" max="3344" width="77.453125" bestFit="1" customWidth="1"/>
    <col min="3584" max="3584" width="40" customWidth="1"/>
    <col min="3585" max="3585" width="13.6328125" customWidth="1"/>
    <col min="3586" max="3586" width="12.453125" customWidth="1"/>
    <col min="3587" max="3587" width="12.90625" customWidth="1"/>
    <col min="3588" max="3588" width="13.6328125" customWidth="1"/>
    <col min="3589" max="3590" width="11.90625" customWidth="1"/>
    <col min="3591" max="3591" width="12.453125" customWidth="1"/>
    <col min="3592" max="3592" width="14.08984375" customWidth="1"/>
    <col min="3593" max="3593" width="15" customWidth="1"/>
    <col min="3594" max="3594" width="13.6328125" customWidth="1"/>
    <col min="3595" max="3595" width="16.453125" customWidth="1"/>
    <col min="3596" max="3596" width="15.36328125" customWidth="1"/>
    <col min="3597" max="3598" width="0" hidden="1" customWidth="1"/>
    <col min="3599" max="3599" width="39.90625" customWidth="1"/>
    <col min="3600" max="3600" width="77.453125" bestFit="1" customWidth="1"/>
    <col min="3840" max="3840" width="40" customWidth="1"/>
    <col min="3841" max="3841" width="13.6328125" customWidth="1"/>
    <col min="3842" max="3842" width="12.453125" customWidth="1"/>
    <col min="3843" max="3843" width="12.90625" customWidth="1"/>
    <col min="3844" max="3844" width="13.6328125" customWidth="1"/>
    <col min="3845" max="3846" width="11.90625" customWidth="1"/>
    <col min="3847" max="3847" width="12.453125" customWidth="1"/>
    <col min="3848" max="3848" width="14.08984375" customWidth="1"/>
    <col min="3849" max="3849" width="15" customWidth="1"/>
    <col min="3850" max="3850" width="13.6328125" customWidth="1"/>
    <col min="3851" max="3851" width="16.453125" customWidth="1"/>
    <col min="3852" max="3852" width="15.36328125" customWidth="1"/>
    <col min="3853" max="3854" width="0" hidden="1" customWidth="1"/>
    <col min="3855" max="3855" width="39.90625" customWidth="1"/>
    <col min="3856" max="3856" width="77.453125" bestFit="1" customWidth="1"/>
    <col min="4096" max="4096" width="40" customWidth="1"/>
    <col min="4097" max="4097" width="13.6328125" customWidth="1"/>
    <col min="4098" max="4098" width="12.453125" customWidth="1"/>
    <col min="4099" max="4099" width="12.90625" customWidth="1"/>
    <col min="4100" max="4100" width="13.6328125" customWidth="1"/>
    <col min="4101" max="4102" width="11.90625" customWidth="1"/>
    <col min="4103" max="4103" width="12.453125" customWidth="1"/>
    <col min="4104" max="4104" width="14.08984375" customWidth="1"/>
    <col min="4105" max="4105" width="15" customWidth="1"/>
    <col min="4106" max="4106" width="13.6328125" customWidth="1"/>
    <col min="4107" max="4107" width="16.453125" customWidth="1"/>
    <col min="4108" max="4108" width="15.36328125" customWidth="1"/>
    <col min="4109" max="4110" width="0" hidden="1" customWidth="1"/>
    <col min="4111" max="4111" width="39.90625" customWidth="1"/>
    <col min="4112" max="4112" width="77.453125" bestFit="1" customWidth="1"/>
    <col min="4352" max="4352" width="40" customWidth="1"/>
    <col min="4353" max="4353" width="13.6328125" customWidth="1"/>
    <col min="4354" max="4354" width="12.453125" customWidth="1"/>
    <col min="4355" max="4355" width="12.90625" customWidth="1"/>
    <col min="4356" max="4356" width="13.6328125" customWidth="1"/>
    <col min="4357" max="4358" width="11.90625" customWidth="1"/>
    <col min="4359" max="4359" width="12.453125" customWidth="1"/>
    <col min="4360" max="4360" width="14.08984375" customWidth="1"/>
    <col min="4361" max="4361" width="15" customWidth="1"/>
    <col min="4362" max="4362" width="13.6328125" customWidth="1"/>
    <col min="4363" max="4363" width="16.453125" customWidth="1"/>
    <col min="4364" max="4364" width="15.36328125" customWidth="1"/>
    <col min="4365" max="4366" width="0" hidden="1" customWidth="1"/>
    <col min="4367" max="4367" width="39.90625" customWidth="1"/>
    <col min="4368" max="4368" width="77.453125" bestFit="1" customWidth="1"/>
    <col min="4608" max="4608" width="40" customWidth="1"/>
    <col min="4609" max="4609" width="13.6328125" customWidth="1"/>
    <col min="4610" max="4610" width="12.453125" customWidth="1"/>
    <col min="4611" max="4611" width="12.90625" customWidth="1"/>
    <col min="4612" max="4612" width="13.6328125" customWidth="1"/>
    <col min="4613" max="4614" width="11.90625" customWidth="1"/>
    <col min="4615" max="4615" width="12.453125" customWidth="1"/>
    <col min="4616" max="4616" width="14.08984375" customWidth="1"/>
    <col min="4617" max="4617" width="15" customWidth="1"/>
    <col min="4618" max="4618" width="13.6328125" customWidth="1"/>
    <col min="4619" max="4619" width="16.453125" customWidth="1"/>
    <col min="4620" max="4620" width="15.36328125" customWidth="1"/>
    <col min="4621" max="4622" width="0" hidden="1" customWidth="1"/>
    <col min="4623" max="4623" width="39.90625" customWidth="1"/>
    <col min="4624" max="4624" width="77.453125" bestFit="1" customWidth="1"/>
    <col min="4864" max="4864" width="40" customWidth="1"/>
    <col min="4865" max="4865" width="13.6328125" customWidth="1"/>
    <col min="4866" max="4866" width="12.453125" customWidth="1"/>
    <col min="4867" max="4867" width="12.90625" customWidth="1"/>
    <col min="4868" max="4868" width="13.6328125" customWidth="1"/>
    <col min="4869" max="4870" width="11.90625" customWidth="1"/>
    <col min="4871" max="4871" width="12.453125" customWidth="1"/>
    <col min="4872" max="4872" width="14.08984375" customWidth="1"/>
    <col min="4873" max="4873" width="15" customWidth="1"/>
    <col min="4874" max="4874" width="13.6328125" customWidth="1"/>
    <col min="4875" max="4875" width="16.453125" customWidth="1"/>
    <col min="4876" max="4876" width="15.36328125" customWidth="1"/>
    <col min="4877" max="4878" width="0" hidden="1" customWidth="1"/>
    <col min="4879" max="4879" width="39.90625" customWidth="1"/>
    <col min="4880" max="4880" width="77.453125" bestFit="1" customWidth="1"/>
    <col min="5120" max="5120" width="40" customWidth="1"/>
    <col min="5121" max="5121" width="13.6328125" customWidth="1"/>
    <col min="5122" max="5122" width="12.453125" customWidth="1"/>
    <col min="5123" max="5123" width="12.90625" customWidth="1"/>
    <col min="5124" max="5124" width="13.6328125" customWidth="1"/>
    <col min="5125" max="5126" width="11.90625" customWidth="1"/>
    <col min="5127" max="5127" width="12.453125" customWidth="1"/>
    <col min="5128" max="5128" width="14.08984375" customWidth="1"/>
    <col min="5129" max="5129" width="15" customWidth="1"/>
    <col min="5130" max="5130" width="13.6328125" customWidth="1"/>
    <col min="5131" max="5131" width="16.453125" customWidth="1"/>
    <col min="5132" max="5132" width="15.36328125" customWidth="1"/>
    <col min="5133" max="5134" width="0" hidden="1" customWidth="1"/>
    <col min="5135" max="5135" width="39.90625" customWidth="1"/>
    <col min="5136" max="5136" width="77.453125" bestFit="1" customWidth="1"/>
    <col min="5376" max="5376" width="40" customWidth="1"/>
    <col min="5377" max="5377" width="13.6328125" customWidth="1"/>
    <col min="5378" max="5378" width="12.453125" customWidth="1"/>
    <col min="5379" max="5379" width="12.90625" customWidth="1"/>
    <col min="5380" max="5380" width="13.6328125" customWidth="1"/>
    <col min="5381" max="5382" width="11.90625" customWidth="1"/>
    <col min="5383" max="5383" width="12.453125" customWidth="1"/>
    <col min="5384" max="5384" width="14.08984375" customWidth="1"/>
    <col min="5385" max="5385" width="15" customWidth="1"/>
    <col min="5386" max="5386" width="13.6328125" customWidth="1"/>
    <col min="5387" max="5387" width="16.453125" customWidth="1"/>
    <col min="5388" max="5388" width="15.36328125" customWidth="1"/>
    <col min="5389" max="5390" width="0" hidden="1" customWidth="1"/>
    <col min="5391" max="5391" width="39.90625" customWidth="1"/>
    <col min="5392" max="5392" width="77.453125" bestFit="1" customWidth="1"/>
    <col min="5632" max="5632" width="40" customWidth="1"/>
    <col min="5633" max="5633" width="13.6328125" customWidth="1"/>
    <col min="5634" max="5634" width="12.453125" customWidth="1"/>
    <col min="5635" max="5635" width="12.90625" customWidth="1"/>
    <col min="5636" max="5636" width="13.6328125" customWidth="1"/>
    <col min="5637" max="5638" width="11.90625" customWidth="1"/>
    <col min="5639" max="5639" width="12.453125" customWidth="1"/>
    <col min="5640" max="5640" width="14.08984375" customWidth="1"/>
    <col min="5641" max="5641" width="15" customWidth="1"/>
    <col min="5642" max="5642" width="13.6328125" customWidth="1"/>
    <col min="5643" max="5643" width="16.453125" customWidth="1"/>
    <col min="5644" max="5644" width="15.36328125" customWidth="1"/>
    <col min="5645" max="5646" width="0" hidden="1" customWidth="1"/>
    <col min="5647" max="5647" width="39.90625" customWidth="1"/>
    <col min="5648" max="5648" width="77.453125" bestFit="1" customWidth="1"/>
    <col min="5888" max="5888" width="40" customWidth="1"/>
    <col min="5889" max="5889" width="13.6328125" customWidth="1"/>
    <col min="5890" max="5890" width="12.453125" customWidth="1"/>
    <col min="5891" max="5891" width="12.90625" customWidth="1"/>
    <col min="5892" max="5892" width="13.6328125" customWidth="1"/>
    <col min="5893" max="5894" width="11.90625" customWidth="1"/>
    <col min="5895" max="5895" width="12.453125" customWidth="1"/>
    <col min="5896" max="5896" width="14.08984375" customWidth="1"/>
    <col min="5897" max="5897" width="15" customWidth="1"/>
    <col min="5898" max="5898" width="13.6328125" customWidth="1"/>
    <col min="5899" max="5899" width="16.453125" customWidth="1"/>
    <col min="5900" max="5900" width="15.36328125" customWidth="1"/>
    <col min="5901" max="5902" width="0" hidden="1" customWidth="1"/>
    <col min="5903" max="5903" width="39.90625" customWidth="1"/>
    <col min="5904" max="5904" width="77.453125" bestFit="1" customWidth="1"/>
    <col min="6144" max="6144" width="40" customWidth="1"/>
    <col min="6145" max="6145" width="13.6328125" customWidth="1"/>
    <col min="6146" max="6146" width="12.453125" customWidth="1"/>
    <col min="6147" max="6147" width="12.90625" customWidth="1"/>
    <col min="6148" max="6148" width="13.6328125" customWidth="1"/>
    <col min="6149" max="6150" width="11.90625" customWidth="1"/>
    <col min="6151" max="6151" width="12.453125" customWidth="1"/>
    <col min="6152" max="6152" width="14.08984375" customWidth="1"/>
    <col min="6153" max="6153" width="15" customWidth="1"/>
    <col min="6154" max="6154" width="13.6328125" customWidth="1"/>
    <col min="6155" max="6155" width="16.453125" customWidth="1"/>
    <col min="6156" max="6156" width="15.36328125" customWidth="1"/>
    <col min="6157" max="6158" width="0" hidden="1" customWidth="1"/>
    <col min="6159" max="6159" width="39.90625" customWidth="1"/>
    <col min="6160" max="6160" width="77.453125" bestFit="1" customWidth="1"/>
    <col min="6400" max="6400" width="40" customWidth="1"/>
    <col min="6401" max="6401" width="13.6328125" customWidth="1"/>
    <col min="6402" max="6402" width="12.453125" customWidth="1"/>
    <col min="6403" max="6403" width="12.90625" customWidth="1"/>
    <col min="6404" max="6404" width="13.6328125" customWidth="1"/>
    <col min="6405" max="6406" width="11.90625" customWidth="1"/>
    <col min="6407" max="6407" width="12.453125" customWidth="1"/>
    <col min="6408" max="6408" width="14.08984375" customWidth="1"/>
    <col min="6409" max="6409" width="15" customWidth="1"/>
    <col min="6410" max="6410" width="13.6328125" customWidth="1"/>
    <col min="6411" max="6411" width="16.453125" customWidth="1"/>
    <col min="6412" max="6412" width="15.36328125" customWidth="1"/>
    <col min="6413" max="6414" width="0" hidden="1" customWidth="1"/>
    <col min="6415" max="6415" width="39.90625" customWidth="1"/>
    <col min="6416" max="6416" width="77.453125" bestFit="1" customWidth="1"/>
    <col min="6656" max="6656" width="40" customWidth="1"/>
    <col min="6657" max="6657" width="13.6328125" customWidth="1"/>
    <col min="6658" max="6658" width="12.453125" customWidth="1"/>
    <col min="6659" max="6659" width="12.90625" customWidth="1"/>
    <col min="6660" max="6660" width="13.6328125" customWidth="1"/>
    <col min="6661" max="6662" width="11.90625" customWidth="1"/>
    <col min="6663" max="6663" width="12.453125" customWidth="1"/>
    <col min="6664" max="6664" width="14.08984375" customWidth="1"/>
    <col min="6665" max="6665" width="15" customWidth="1"/>
    <col min="6666" max="6666" width="13.6328125" customWidth="1"/>
    <col min="6667" max="6667" width="16.453125" customWidth="1"/>
    <col min="6668" max="6668" width="15.36328125" customWidth="1"/>
    <col min="6669" max="6670" width="0" hidden="1" customWidth="1"/>
    <col min="6671" max="6671" width="39.90625" customWidth="1"/>
    <col min="6672" max="6672" width="77.453125" bestFit="1" customWidth="1"/>
    <col min="6912" max="6912" width="40" customWidth="1"/>
    <col min="6913" max="6913" width="13.6328125" customWidth="1"/>
    <col min="6914" max="6914" width="12.453125" customWidth="1"/>
    <col min="6915" max="6915" width="12.90625" customWidth="1"/>
    <col min="6916" max="6916" width="13.6328125" customWidth="1"/>
    <col min="6917" max="6918" width="11.90625" customWidth="1"/>
    <col min="6919" max="6919" width="12.453125" customWidth="1"/>
    <col min="6920" max="6920" width="14.08984375" customWidth="1"/>
    <col min="6921" max="6921" width="15" customWidth="1"/>
    <col min="6922" max="6922" width="13.6328125" customWidth="1"/>
    <col min="6923" max="6923" width="16.453125" customWidth="1"/>
    <col min="6924" max="6924" width="15.36328125" customWidth="1"/>
    <col min="6925" max="6926" width="0" hidden="1" customWidth="1"/>
    <col min="6927" max="6927" width="39.90625" customWidth="1"/>
    <col min="6928" max="6928" width="77.453125" bestFit="1" customWidth="1"/>
    <col min="7168" max="7168" width="40" customWidth="1"/>
    <col min="7169" max="7169" width="13.6328125" customWidth="1"/>
    <col min="7170" max="7170" width="12.453125" customWidth="1"/>
    <col min="7171" max="7171" width="12.90625" customWidth="1"/>
    <col min="7172" max="7172" width="13.6328125" customWidth="1"/>
    <col min="7173" max="7174" width="11.90625" customWidth="1"/>
    <col min="7175" max="7175" width="12.453125" customWidth="1"/>
    <col min="7176" max="7176" width="14.08984375" customWidth="1"/>
    <col min="7177" max="7177" width="15" customWidth="1"/>
    <col min="7178" max="7178" width="13.6328125" customWidth="1"/>
    <col min="7179" max="7179" width="16.453125" customWidth="1"/>
    <col min="7180" max="7180" width="15.36328125" customWidth="1"/>
    <col min="7181" max="7182" width="0" hidden="1" customWidth="1"/>
    <col min="7183" max="7183" width="39.90625" customWidth="1"/>
    <col min="7184" max="7184" width="77.453125" bestFit="1" customWidth="1"/>
    <col min="7424" max="7424" width="40" customWidth="1"/>
    <col min="7425" max="7425" width="13.6328125" customWidth="1"/>
    <col min="7426" max="7426" width="12.453125" customWidth="1"/>
    <col min="7427" max="7427" width="12.90625" customWidth="1"/>
    <col min="7428" max="7428" width="13.6328125" customWidth="1"/>
    <col min="7429" max="7430" width="11.90625" customWidth="1"/>
    <col min="7431" max="7431" width="12.453125" customWidth="1"/>
    <col min="7432" max="7432" width="14.08984375" customWidth="1"/>
    <col min="7433" max="7433" width="15" customWidth="1"/>
    <col min="7434" max="7434" width="13.6328125" customWidth="1"/>
    <col min="7435" max="7435" width="16.453125" customWidth="1"/>
    <col min="7436" max="7436" width="15.36328125" customWidth="1"/>
    <col min="7437" max="7438" width="0" hidden="1" customWidth="1"/>
    <col min="7439" max="7439" width="39.90625" customWidth="1"/>
    <col min="7440" max="7440" width="77.453125" bestFit="1" customWidth="1"/>
    <col min="7680" max="7680" width="40" customWidth="1"/>
    <col min="7681" max="7681" width="13.6328125" customWidth="1"/>
    <col min="7682" max="7682" width="12.453125" customWidth="1"/>
    <col min="7683" max="7683" width="12.90625" customWidth="1"/>
    <col min="7684" max="7684" width="13.6328125" customWidth="1"/>
    <col min="7685" max="7686" width="11.90625" customWidth="1"/>
    <col min="7687" max="7687" width="12.453125" customWidth="1"/>
    <col min="7688" max="7688" width="14.08984375" customWidth="1"/>
    <col min="7689" max="7689" width="15" customWidth="1"/>
    <col min="7690" max="7690" width="13.6328125" customWidth="1"/>
    <col min="7691" max="7691" width="16.453125" customWidth="1"/>
    <col min="7692" max="7692" width="15.36328125" customWidth="1"/>
    <col min="7693" max="7694" width="0" hidden="1" customWidth="1"/>
    <col min="7695" max="7695" width="39.90625" customWidth="1"/>
    <col min="7696" max="7696" width="77.453125" bestFit="1" customWidth="1"/>
    <col min="7936" max="7936" width="40" customWidth="1"/>
    <col min="7937" max="7937" width="13.6328125" customWidth="1"/>
    <col min="7938" max="7938" width="12.453125" customWidth="1"/>
    <col min="7939" max="7939" width="12.90625" customWidth="1"/>
    <col min="7940" max="7940" width="13.6328125" customWidth="1"/>
    <col min="7941" max="7942" width="11.90625" customWidth="1"/>
    <col min="7943" max="7943" width="12.453125" customWidth="1"/>
    <col min="7944" max="7944" width="14.08984375" customWidth="1"/>
    <col min="7945" max="7945" width="15" customWidth="1"/>
    <col min="7946" max="7946" width="13.6328125" customWidth="1"/>
    <col min="7947" max="7947" width="16.453125" customWidth="1"/>
    <col min="7948" max="7948" width="15.36328125" customWidth="1"/>
    <col min="7949" max="7950" width="0" hidden="1" customWidth="1"/>
    <col min="7951" max="7951" width="39.90625" customWidth="1"/>
    <col min="7952" max="7952" width="77.453125" bestFit="1" customWidth="1"/>
    <col min="8192" max="8192" width="40" customWidth="1"/>
    <col min="8193" max="8193" width="13.6328125" customWidth="1"/>
    <col min="8194" max="8194" width="12.453125" customWidth="1"/>
    <col min="8195" max="8195" width="12.90625" customWidth="1"/>
    <col min="8196" max="8196" width="13.6328125" customWidth="1"/>
    <col min="8197" max="8198" width="11.90625" customWidth="1"/>
    <col min="8199" max="8199" width="12.453125" customWidth="1"/>
    <col min="8200" max="8200" width="14.08984375" customWidth="1"/>
    <col min="8201" max="8201" width="15" customWidth="1"/>
    <col min="8202" max="8202" width="13.6328125" customWidth="1"/>
    <col min="8203" max="8203" width="16.453125" customWidth="1"/>
    <col min="8204" max="8204" width="15.36328125" customWidth="1"/>
    <col min="8205" max="8206" width="0" hidden="1" customWidth="1"/>
    <col min="8207" max="8207" width="39.90625" customWidth="1"/>
    <col min="8208" max="8208" width="77.453125" bestFit="1" customWidth="1"/>
    <col min="8448" max="8448" width="40" customWidth="1"/>
    <col min="8449" max="8449" width="13.6328125" customWidth="1"/>
    <col min="8450" max="8450" width="12.453125" customWidth="1"/>
    <col min="8451" max="8451" width="12.90625" customWidth="1"/>
    <col min="8452" max="8452" width="13.6328125" customWidth="1"/>
    <col min="8453" max="8454" width="11.90625" customWidth="1"/>
    <col min="8455" max="8455" width="12.453125" customWidth="1"/>
    <col min="8456" max="8456" width="14.08984375" customWidth="1"/>
    <col min="8457" max="8457" width="15" customWidth="1"/>
    <col min="8458" max="8458" width="13.6328125" customWidth="1"/>
    <col min="8459" max="8459" width="16.453125" customWidth="1"/>
    <col min="8460" max="8460" width="15.36328125" customWidth="1"/>
    <col min="8461" max="8462" width="0" hidden="1" customWidth="1"/>
    <col min="8463" max="8463" width="39.90625" customWidth="1"/>
    <col min="8464" max="8464" width="77.453125" bestFit="1" customWidth="1"/>
    <col min="8704" max="8704" width="40" customWidth="1"/>
    <col min="8705" max="8705" width="13.6328125" customWidth="1"/>
    <col min="8706" max="8706" width="12.453125" customWidth="1"/>
    <col min="8707" max="8707" width="12.90625" customWidth="1"/>
    <col min="8708" max="8708" width="13.6328125" customWidth="1"/>
    <col min="8709" max="8710" width="11.90625" customWidth="1"/>
    <col min="8711" max="8711" width="12.453125" customWidth="1"/>
    <col min="8712" max="8712" width="14.08984375" customWidth="1"/>
    <col min="8713" max="8713" width="15" customWidth="1"/>
    <col min="8714" max="8714" width="13.6328125" customWidth="1"/>
    <col min="8715" max="8715" width="16.453125" customWidth="1"/>
    <col min="8716" max="8716" width="15.36328125" customWidth="1"/>
    <col min="8717" max="8718" width="0" hidden="1" customWidth="1"/>
    <col min="8719" max="8719" width="39.90625" customWidth="1"/>
    <col min="8720" max="8720" width="77.453125" bestFit="1" customWidth="1"/>
    <col min="8960" max="8960" width="40" customWidth="1"/>
    <col min="8961" max="8961" width="13.6328125" customWidth="1"/>
    <col min="8962" max="8962" width="12.453125" customWidth="1"/>
    <col min="8963" max="8963" width="12.90625" customWidth="1"/>
    <col min="8964" max="8964" width="13.6328125" customWidth="1"/>
    <col min="8965" max="8966" width="11.90625" customWidth="1"/>
    <col min="8967" max="8967" width="12.453125" customWidth="1"/>
    <col min="8968" max="8968" width="14.08984375" customWidth="1"/>
    <col min="8969" max="8969" width="15" customWidth="1"/>
    <col min="8970" max="8970" width="13.6328125" customWidth="1"/>
    <col min="8971" max="8971" width="16.453125" customWidth="1"/>
    <col min="8972" max="8972" width="15.36328125" customWidth="1"/>
    <col min="8973" max="8974" width="0" hidden="1" customWidth="1"/>
    <col min="8975" max="8975" width="39.90625" customWidth="1"/>
    <col min="8976" max="8976" width="77.453125" bestFit="1" customWidth="1"/>
    <col min="9216" max="9216" width="40" customWidth="1"/>
    <col min="9217" max="9217" width="13.6328125" customWidth="1"/>
    <col min="9218" max="9218" width="12.453125" customWidth="1"/>
    <col min="9219" max="9219" width="12.90625" customWidth="1"/>
    <col min="9220" max="9220" width="13.6328125" customWidth="1"/>
    <col min="9221" max="9222" width="11.90625" customWidth="1"/>
    <col min="9223" max="9223" width="12.453125" customWidth="1"/>
    <col min="9224" max="9224" width="14.08984375" customWidth="1"/>
    <col min="9225" max="9225" width="15" customWidth="1"/>
    <col min="9226" max="9226" width="13.6328125" customWidth="1"/>
    <col min="9227" max="9227" width="16.453125" customWidth="1"/>
    <col min="9228" max="9228" width="15.36328125" customWidth="1"/>
    <col min="9229" max="9230" width="0" hidden="1" customWidth="1"/>
    <col min="9231" max="9231" width="39.90625" customWidth="1"/>
    <col min="9232" max="9232" width="77.453125" bestFit="1" customWidth="1"/>
    <col min="9472" max="9472" width="40" customWidth="1"/>
    <col min="9473" max="9473" width="13.6328125" customWidth="1"/>
    <col min="9474" max="9474" width="12.453125" customWidth="1"/>
    <col min="9475" max="9475" width="12.90625" customWidth="1"/>
    <col min="9476" max="9476" width="13.6328125" customWidth="1"/>
    <col min="9477" max="9478" width="11.90625" customWidth="1"/>
    <col min="9479" max="9479" width="12.453125" customWidth="1"/>
    <col min="9480" max="9480" width="14.08984375" customWidth="1"/>
    <col min="9481" max="9481" width="15" customWidth="1"/>
    <col min="9482" max="9482" width="13.6328125" customWidth="1"/>
    <col min="9483" max="9483" width="16.453125" customWidth="1"/>
    <col min="9484" max="9484" width="15.36328125" customWidth="1"/>
    <col min="9485" max="9486" width="0" hidden="1" customWidth="1"/>
    <col min="9487" max="9487" width="39.90625" customWidth="1"/>
    <col min="9488" max="9488" width="77.453125" bestFit="1" customWidth="1"/>
    <col min="9728" max="9728" width="40" customWidth="1"/>
    <col min="9729" max="9729" width="13.6328125" customWidth="1"/>
    <col min="9730" max="9730" width="12.453125" customWidth="1"/>
    <col min="9731" max="9731" width="12.90625" customWidth="1"/>
    <col min="9732" max="9732" width="13.6328125" customWidth="1"/>
    <col min="9733" max="9734" width="11.90625" customWidth="1"/>
    <col min="9735" max="9735" width="12.453125" customWidth="1"/>
    <col min="9736" max="9736" width="14.08984375" customWidth="1"/>
    <col min="9737" max="9737" width="15" customWidth="1"/>
    <col min="9738" max="9738" width="13.6328125" customWidth="1"/>
    <col min="9739" max="9739" width="16.453125" customWidth="1"/>
    <col min="9740" max="9740" width="15.36328125" customWidth="1"/>
    <col min="9741" max="9742" width="0" hidden="1" customWidth="1"/>
    <col min="9743" max="9743" width="39.90625" customWidth="1"/>
    <col min="9744" max="9744" width="77.453125" bestFit="1" customWidth="1"/>
    <col min="9984" max="9984" width="40" customWidth="1"/>
    <col min="9985" max="9985" width="13.6328125" customWidth="1"/>
    <col min="9986" max="9986" width="12.453125" customWidth="1"/>
    <col min="9987" max="9987" width="12.90625" customWidth="1"/>
    <col min="9988" max="9988" width="13.6328125" customWidth="1"/>
    <col min="9989" max="9990" width="11.90625" customWidth="1"/>
    <col min="9991" max="9991" width="12.453125" customWidth="1"/>
    <col min="9992" max="9992" width="14.08984375" customWidth="1"/>
    <col min="9993" max="9993" width="15" customWidth="1"/>
    <col min="9994" max="9994" width="13.6328125" customWidth="1"/>
    <col min="9995" max="9995" width="16.453125" customWidth="1"/>
    <col min="9996" max="9996" width="15.36328125" customWidth="1"/>
    <col min="9997" max="9998" width="0" hidden="1" customWidth="1"/>
    <col min="9999" max="9999" width="39.90625" customWidth="1"/>
    <col min="10000" max="10000" width="77.453125" bestFit="1" customWidth="1"/>
    <col min="10240" max="10240" width="40" customWidth="1"/>
    <col min="10241" max="10241" width="13.6328125" customWidth="1"/>
    <col min="10242" max="10242" width="12.453125" customWidth="1"/>
    <col min="10243" max="10243" width="12.90625" customWidth="1"/>
    <col min="10244" max="10244" width="13.6328125" customWidth="1"/>
    <col min="10245" max="10246" width="11.90625" customWidth="1"/>
    <col min="10247" max="10247" width="12.453125" customWidth="1"/>
    <col min="10248" max="10248" width="14.08984375" customWidth="1"/>
    <col min="10249" max="10249" width="15" customWidth="1"/>
    <col min="10250" max="10250" width="13.6328125" customWidth="1"/>
    <col min="10251" max="10251" width="16.453125" customWidth="1"/>
    <col min="10252" max="10252" width="15.36328125" customWidth="1"/>
    <col min="10253" max="10254" width="0" hidden="1" customWidth="1"/>
    <col min="10255" max="10255" width="39.90625" customWidth="1"/>
    <col min="10256" max="10256" width="77.453125" bestFit="1" customWidth="1"/>
    <col min="10496" max="10496" width="40" customWidth="1"/>
    <col min="10497" max="10497" width="13.6328125" customWidth="1"/>
    <col min="10498" max="10498" width="12.453125" customWidth="1"/>
    <col min="10499" max="10499" width="12.90625" customWidth="1"/>
    <col min="10500" max="10500" width="13.6328125" customWidth="1"/>
    <col min="10501" max="10502" width="11.90625" customWidth="1"/>
    <col min="10503" max="10503" width="12.453125" customWidth="1"/>
    <col min="10504" max="10504" width="14.08984375" customWidth="1"/>
    <col min="10505" max="10505" width="15" customWidth="1"/>
    <col min="10506" max="10506" width="13.6328125" customWidth="1"/>
    <col min="10507" max="10507" width="16.453125" customWidth="1"/>
    <col min="10508" max="10508" width="15.36328125" customWidth="1"/>
    <col min="10509" max="10510" width="0" hidden="1" customWidth="1"/>
    <col min="10511" max="10511" width="39.90625" customWidth="1"/>
    <col min="10512" max="10512" width="77.453125" bestFit="1" customWidth="1"/>
    <col min="10752" max="10752" width="40" customWidth="1"/>
    <col min="10753" max="10753" width="13.6328125" customWidth="1"/>
    <col min="10754" max="10754" width="12.453125" customWidth="1"/>
    <col min="10755" max="10755" width="12.90625" customWidth="1"/>
    <col min="10756" max="10756" width="13.6328125" customWidth="1"/>
    <col min="10757" max="10758" width="11.90625" customWidth="1"/>
    <col min="10759" max="10759" width="12.453125" customWidth="1"/>
    <col min="10760" max="10760" width="14.08984375" customWidth="1"/>
    <col min="10761" max="10761" width="15" customWidth="1"/>
    <col min="10762" max="10762" width="13.6328125" customWidth="1"/>
    <col min="10763" max="10763" width="16.453125" customWidth="1"/>
    <col min="10764" max="10764" width="15.36328125" customWidth="1"/>
    <col min="10765" max="10766" width="0" hidden="1" customWidth="1"/>
    <col min="10767" max="10767" width="39.90625" customWidth="1"/>
    <col min="10768" max="10768" width="77.453125" bestFit="1" customWidth="1"/>
    <col min="11008" max="11008" width="40" customWidth="1"/>
    <col min="11009" max="11009" width="13.6328125" customWidth="1"/>
    <col min="11010" max="11010" width="12.453125" customWidth="1"/>
    <col min="11011" max="11011" width="12.90625" customWidth="1"/>
    <col min="11012" max="11012" width="13.6328125" customWidth="1"/>
    <col min="11013" max="11014" width="11.90625" customWidth="1"/>
    <col min="11015" max="11015" width="12.453125" customWidth="1"/>
    <col min="11016" max="11016" width="14.08984375" customWidth="1"/>
    <col min="11017" max="11017" width="15" customWidth="1"/>
    <col min="11018" max="11018" width="13.6328125" customWidth="1"/>
    <col min="11019" max="11019" width="16.453125" customWidth="1"/>
    <col min="11020" max="11020" width="15.36328125" customWidth="1"/>
    <col min="11021" max="11022" width="0" hidden="1" customWidth="1"/>
    <col min="11023" max="11023" width="39.90625" customWidth="1"/>
    <col min="11024" max="11024" width="77.453125" bestFit="1" customWidth="1"/>
    <col min="11264" max="11264" width="40" customWidth="1"/>
    <col min="11265" max="11265" width="13.6328125" customWidth="1"/>
    <col min="11266" max="11266" width="12.453125" customWidth="1"/>
    <col min="11267" max="11267" width="12.90625" customWidth="1"/>
    <col min="11268" max="11268" width="13.6328125" customWidth="1"/>
    <col min="11269" max="11270" width="11.90625" customWidth="1"/>
    <col min="11271" max="11271" width="12.453125" customWidth="1"/>
    <col min="11272" max="11272" width="14.08984375" customWidth="1"/>
    <col min="11273" max="11273" width="15" customWidth="1"/>
    <col min="11274" max="11274" width="13.6328125" customWidth="1"/>
    <col min="11275" max="11275" width="16.453125" customWidth="1"/>
    <col min="11276" max="11276" width="15.36328125" customWidth="1"/>
    <col min="11277" max="11278" width="0" hidden="1" customWidth="1"/>
    <col min="11279" max="11279" width="39.90625" customWidth="1"/>
    <col min="11280" max="11280" width="77.453125" bestFit="1" customWidth="1"/>
    <col min="11520" max="11520" width="40" customWidth="1"/>
    <col min="11521" max="11521" width="13.6328125" customWidth="1"/>
    <col min="11522" max="11522" width="12.453125" customWidth="1"/>
    <col min="11523" max="11523" width="12.90625" customWidth="1"/>
    <col min="11524" max="11524" width="13.6328125" customWidth="1"/>
    <col min="11525" max="11526" width="11.90625" customWidth="1"/>
    <col min="11527" max="11527" width="12.453125" customWidth="1"/>
    <col min="11528" max="11528" width="14.08984375" customWidth="1"/>
    <col min="11529" max="11529" width="15" customWidth="1"/>
    <col min="11530" max="11530" width="13.6328125" customWidth="1"/>
    <col min="11531" max="11531" width="16.453125" customWidth="1"/>
    <col min="11532" max="11532" width="15.36328125" customWidth="1"/>
    <col min="11533" max="11534" width="0" hidden="1" customWidth="1"/>
    <col min="11535" max="11535" width="39.90625" customWidth="1"/>
    <col min="11536" max="11536" width="77.453125" bestFit="1" customWidth="1"/>
    <col min="11776" max="11776" width="40" customWidth="1"/>
    <col min="11777" max="11777" width="13.6328125" customWidth="1"/>
    <col min="11778" max="11778" width="12.453125" customWidth="1"/>
    <col min="11779" max="11779" width="12.90625" customWidth="1"/>
    <col min="11780" max="11780" width="13.6328125" customWidth="1"/>
    <col min="11781" max="11782" width="11.90625" customWidth="1"/>
    <col min="11783" max="11783" width="12.453125" customWidth="1"/>
    <col min="11784" max="11784" width="14.08984375" customWidth="1"/>
    <col min="11785" max="11785" width="15" customWidth="1"/>
    <col min="11786" max="11786" width="13.6328125" customWidth="1"/>
    <col min="11787" max="11787" width="16.453125" customWidth="1"/>
    <col min="11788" max="11788" width="15.36328125" customWidth="1"/>
    <col min="11789" max="11790" width="0" hidden="1" customWidth="1"/>
    <col min="11791" max="11791" width="39.90625" customWidth="1"/>
    <col min="11792" max="11792" width="77.453125" bestFit="1" customWidth="1"/>
    <col min="12032" max="12032" width="40" customWidth="1"/>
    <col min="12033" max="12033" width="13.6328125" customWidth="1"/>
    <col min="12034" max="12034" width="12.453125" customWidth="1"/>
    <col min="12035" max="12035" width="12.90625" customWidth="1"/>
    <col min="12036" max="12036" width="13.6328125" customWidth="1"/>
    <col min="12037" max="12038" width="11.90625" customWidth="1"/>
    <col min="12039" max="12039" width="12.453125" customWidth="1"/>
    <col min="12040" max="12040" width="14.08984375" customWidth="1"/>
    <col min="12041" max="12041" width="15" customWidth="1"/>
    <col min="12042" max="12042" width="13.6328125" customWidth="1"/>
    <col min="12043" max="12043" width="16.453125" customWidth="1"/>
    <col min="12044" max="12044" width="15.36328125" customWidth="1"/>
    <col min="12045" max="12046" width="0" hidden="1" customWidth="1"/>
    <col min="12047" max="12047" width="39.90625" customWidth="1"/>
    <col min="12048" max="12048" width="77.453125" bestFit="1" customWidth="1"/>
    <col min="12288" max="12288" width="40" customWidth="1"/>
    <col min="12289" max="12289" width="13.6328125" customWidth="1"/>
    <col min="12290" max="12290" width="12.453125" customWidth="1"/>
    <col min="12291" max="12291" width="12.90625" customWidth="1"/>
    <col min="12292" max="12292" width="13.6328125" customWidth="1"/>
    <col min="12293" max="12294" width="11.90625" customWidth="1"/>
    <col min="12295" max="12295" width="12.453125" customWidth="1"/>
    <col min="12296" max="12296" width="14.08984375" customWidth="1"/>
    <col min="12297" max="12297" width="15" customWidth="1"/>
    <col min="12298" max="12298" width="13.6328125" customWidth="1"/>
    <col min="12299" max="12299" width="16.453125" customWidth="1"/>
    <col min="12300" max="12300" width="15.36328125" customWidth="1"/>
    <col min="12301" max="12302" width="0" hidden="1" customWidth="1"/>
    <col min="12303" max="12303" width="39.90625" customWidth="1"/>
    <col min="12304" max="12304" width="77.453125" bestFit="1" customWidth="1"/>
    <col min="12544" max="12544" width="40" customWidth="1"/>
    <col min="12545" max="12545" width="13.6328125" customWidth="1"/>
    <col min="12546" max="12546" width="12.453125" customWidth="1"/>
    <col min="12547" max="12547" width="12.90625" customWidth="1"/>
    <col min="12548" max="12548" width="13.6328125" customWidth="1"/>
    <col min="12549" max="12550" width="11.90625" customWidth="1"/>
    <col min="12551" max="12551" width="12.453125" customWidth="1"/>
    <col min="12552" max="12552" width="14.08984375" customWidth="1"/>
    <col min="12553" max="12553" width="15" customWidth="1"/>
    <col min="12554" max="12554" width="13.6328125" customWidth="1"/>
    <col min="12555" max="12555" width="16.453125" customWidth="1"/>
    <col min="12556" max="12556" width="15.36328125" customWidth="1"/>
    <col min="12557" max="12558" width="0" hidden="1" customWidth="1"/>
    <col min="12559" max="12559" width="39.90625" customWidth="1"/>
    <col min="12560" max="12560" width="77.453125" bestFit="1" customWidth="1"/>
    <col min="12800" max="12800" width="40" customWidth="1"/>
    <col min="12801" max="12801" width="13.6328125" customWidth="1"/>
    <col min="12802" max="12802" width="12.453125" customWidth="1"/>
    <col min="12803" max="12803" width="12.90625" customWidth="1"/>
    <col min="12804" max="12804" width="13.6328125" customWidth="1"/>
    <col min="12805" max="12806" width="11.90625" customWidth="1"/>
    <col min="12807" max="12807" width="12.453125" customWidth="1"/>
    <col min="12808" max="12808" width="14.08984375" customWidth="1"/>
    <col min="12809" max="12809" width="15" customWidth="1"/>
    <col min="12810" max="12810" width="13.6328125" customWidth="1"/>
    <col min="12811" max="12811" width="16.453125" customWidth="1"/>
    <col min="12812" max="12812" width="15.36328125" customWidth="1"/>
    <col min="12813" max="12814" width="0" hidden="1" customWidth="1"/>
    <col min="12815" max="12815" width="39.90625" customWidth="1"/>
    <col min="12816" max="12816" width="77.453125" bestFit="1" customWidth="1"/>
    <col min="13056" max="13056" width="40" customWidth="1"/>
    <col min="13057" max="13057" width="13.6328125" customWidth="1"/>
    <col min="13058" max="13058" width="12.453125" customWidth="1"/>
    <col min="13059" max="13059" width="12.90625" customWidth="1"/>
    <col min="13060" max="13060" width="13.6328125" customWidth="1"/>
    <col min="13061" max="13062" width="11.90625" customWidth="1"/>
    <col min="13063" max="13063" width="12.453125" customWidth="1"/>
    <col min="13064" max="13064" width="14.08984375" customWidth="1"/>
    <col min="13065" max="13065" width="15" customWidth="1"/>
    <col min="13066" max="13066" width="13.6328125" customWidth="1"/>
    <col min="13067" max="13067" width="16.453125" customWidth="1"/>
    <col min="13068" max="13068" width="15.36328125" customWidth="1"/>
    <col min="13069" max="13070" width="0" hidden="1" customWidth="1"/>
    <col min="13071" max="13071" width="39.90625" customWidth="1"/>
    <col min="13072" max="13072" width="77.453125" bestFit="1" customWidth="1"/>
    <col min="13312" max="13312" width="40" customWidth="1"/>
    <col min="13313" max="13313" width="13.6328125" customWidth="1"/>
    <col min="13314" max="13314" width="12.453125" customWidth="1"/>
    <col min="13315" max="13315" width="12.90625" customWidth="1"/>
    <col min="13316" max="13316" width="13.6328125" customWidth="1"/>
    <col min="13317" max="13318" width="11.90625" customWidth="1"/>
    <col min="13319" max="13319" width="12.453125" customWidth="1"/>
    <col min="13320" max="13320" width="14.08984375" customWidth="1"/>
    <col min="13321" max="13321" width="15" customWidth="1"/>
    <col min="13322" max="13322" width="13.6328125" customWidth="1"/>
    <col min="13323" max="13323" width="16.453125" customWidth="1"/>
    <col min="13324" max="13324" width="15.36328125" customWidth="1"/>
    <col min="13325" max="13326" width="0" hidden="1" customWidth="1"/>
    <col min="13327" max="13327" width="39.90625" customWidth="1"/>
    <col min="13328" max="13328" width="77.453125" bestFit="1" customWidth="1"/>
    <col min="13568" max="13568" width="40" customWidth="1"/>
    <col min="13569" max="13569" width="13.6328125" customWidth="1"/>
    <col min="13570" max="13570" width="12.453125" customWidth="1"/>
    <col min="13571" max="13571" width="12.90625" customWidth="1"/>
    <col min="13572" max="13572" width="13.6328125" customWidth="1"/>
    <col min="13573" max="13574" width="11.90625" customWidth="1"/>
    <col min="13575" max="13575" width="12.453125" customWidth="1"/>
    <col min="13576" max="13576" width="14.08984375" customWidth="1"/>
    <col min="13577" max="13577" width="15" customWidth="1"/>
    <col min="13578" max="13578" width="13.6328125" customWidth="1"/>
    <col min="13579" max="13579" width="16.453125" customWidth="1"/>
    <col min="13580" max="13580" width="15.36328125" customWidth="1"/>
    <col min="13581" max="13582" width="0" hidden="1" customWidth="1"/>
    <col min="13583" max="13583" width="39.90625" customWidth="1"/>
    <col min="13584" max="13584" width="77.453125" bestFit="1" customWidth="1"/>
    <col min="13824" max="13824" width="40" customWidth="1"/>
    <col min="13825" max="13825" width="13.6328125" customWidth="1"/>
    <col min="13826" max="13826" width="12.453125" customWidth="1"/>
    <col min="13827" max="13827" width="12.90625" customWidth="1"/>
    <col min="13828" max="13828" width="13.6328125" customWidth="1"/>
    <col min="13829" max="13830" width="11.90625" customWidth="1"/>
    <col min="13831" max="13831" width="12.453125" customWidth="1"/>
    <col min="13832" max="13832" width="14.08984375" customWidth="1"/>
    <col min="13833" max="13833" width="15" customWidth="1"/>
    <col min="13834" max="13834" width="13.6328125" customWidth="1"/>
    <col min="13835" max="13835" width="16.453125" customWidth="1"/>
    <col min="13836" max="13836" width="15.36328125" customWidth="1"/>
    <col min="13837" max="13838" width="0" hidden="1" customWidth="1"/>
    <col min="13839" max="13839" width="39.90625" customWidth="1"/>
    <col min="13840" max="13840" width="77.453125" bestFit="1" customWidth="1"/>
    <col min="14080" max="14080" width="40" customWidth="1"/>
    <col min="14081" max="14081" width="13.6328125" customWidth="1"/>
    <col min="14082" max="14082" width="12.453125" customWidth="1"/>
    <col min="14083" max="14083" width="12.90625" customWidth="1"/>
    <col min="14084" max="14084" width="13.6328125" customWidth="1"/>
    <col min="14085" max="14086" width="11.90625" customWidth="1"/>
    <col min="14087" max="14087" width="12.453125" customWidth="1"/>
    <col min="14088" max="14088" width="14.08984375" customWidth="1"/>
    <col min="14089" max="14089" width="15" customWidth="1"/>
    <col min="14090" max="14090" width="13.6328125" customWidth="1"/>
    <col min="14091" max="14091" width="16.453125" customWidth="1"/>
    <col min="14092" max="14092" width="15.36328125" customWidth="1"/>
    <col min="14093" max="14094" width="0" hidden="1" customWidth="1"/>
    <col min="14095" max="14095" width="39.90625" customWidth="1"/>
    <col min="14096" max="14096" width="77.453125" bestFit="1" customWidth="1"/>
    <col min="14336" max="14336" width="40" customWidth="1"/>
    <col min="14337" max="14337" width="13.6328125" customWidth="1"/>
    <col min="14338" max="14338" width="12.453125" customWidth="1"/>
    <col min="14339" max="14339" width="12.90625" customWidth="1"/>
    <col min="14340" max="14340" width="13.6328125" customWidth="1"/>
    <col min="14341" max="14342" width="11.90625" customWidth="1"/>
    <col min="14343" max="14343" width="12.453125" customWidth="1"/>
    <col min="14344" max="14344" width="14.08984375" customWidth="1"/>
    <col min="14345" max="14345" width="15" customWidth="1"/>
    <col min="14346" max="14346" width="13.6328125" customWidth="1"/>
    <col min="14347" max="14347" width="16.453125" customWidth="1"/>
    <col min="14348" max="14348" width="15.36328125" customWidth="1"/>
    <col min="14349" max="14350" width="0" hidden="1" customWidth="1"/>
    <col min="14351" max="14351" width="39.90625" customWidth="1"/>
    <col min="14352" max="14352" width="77.453125" bestFit="1" customWidth="1"/>
    <col min="14592" max="14592" width="40" customWidth="1"/>
    <col min="14593" max="14593" width="13.6328125" customWidth="1"/>
    <col min="14594" max="14594" width="12.453125" customWidth="1"/>
    <col min="14595" max="14595" width="12.90625" customWidth="1"/>
    <col min="14596" max="14596" width="13.6328125" customWidth="1"/>
    <col min="14597" max="14598" width="11.90625" customWidth="1"/>
    <col min="14599" max="14599" width="12.453125" customWidth="1"/>
    <col min="14600" max="14600" width="14.08984375" customWidth="1"/>
    <col min="14601" max="14601" width="15" customWidth="1"/>
    <col min="14602" max="14602" width="13.6328125" customWidth="1"/>
    <col min="14603" max="14603" width="16.453125" customWidth="1"/>
    <col min="14604" max="14604" width="15.36328125" customWidth="1"/>
    <col min="14605" max="14606" width="0" hidden="1" customWidth="1"/>
    <col min="14607" max="14607" width="39.90625" customWidth="1"/>
    <col min="14608" max="14608" width="77.453125" bestFit="1" customWidth="1"/>
    <col min="14848" max="14848" width="40" customWidth="1"/>
    <col min="14849" max="14849" width="13.6328125" customWidth="1"/>
    <col min="14850" max="14850" width="12.453125" customWidth="1"/>
    <col min="14851" max="14851" width="12.90625" customWidth="1"/>
    <col min="14852" max="14852" width="13.6328125" customWidth="1"/>
    <col min="14853" max="14854" width="11.90625" customWidth="1"/>
    <col min="14855" max="14855" width="12.453125" customWidth="1"/>
    <col min="14856" max="14856" width="14.08984375" customWidth="1"/>
    <col min="14857" max="14857" width="15" customWidth="1"/>
    <col min="14858" max="14858" width="13.6328125" customWidth="1"/>
    <col min="14859" max="14859" width="16.453125" customWidth="1"/>
    <col min="14860" max="14860" width="15.36328125" customWidth="1"/>
    <col min="14861" max="14862" width="0" hidden="1" customWidth="1"/>
    <col min="14863" max="14863" width="39.90625" customWidth="1"/>
    <col min="14864" max="14864" width="77.453125" bestFit="1" customWidth="1"/>
    <col min="15104" max="15104" width="40" customWidth="1"/>
    <col min="15105" max="15105" width="13.6328125" customWidth="1"/>
    <col min="15106" max="15106" width="12.453125" customWidth="1"/>
    <col min="15107" max="15107" width="12.90625" customWidth="1"/>
    <col min="15108" max="15108" width="13.6328125" customWidth="1"/>
    <col min="15109" max="15110" width="11.90625" customWidth="1"/>
    <col min="15111" max="15111" width="12.453125" customWidth="1"/>
    <col min="15112" max="15112" width="14.08984375" customWidth="1"/>
    <col min="15113" max="15113" width="15" customWidth="1"/>
    <col min="15114" max="15114" width="13.6328125" customWidth="1"/>
    <col min="15115" max="15115" width="16.453125" customWidth="1"/>
    <col min="15116" max="15116" width="15.36328125" customWidth="1"/>
    <col min="15117" max="15118" width="0" hidden="1" customWidth="1"/>
    <col min="15119" max="15119" width="39.90625" customWidth="1"/>
    <col min="15120" max="15120" width="77.453125" bestFit="1" customWidth="1"/>
    <col min="15360" max="15360" width="40" customWidth="1"/>
    <col min="15361" max="15361" width="13.6328125" customWidth="1"/>
    <col min="15362" max="15362" width="12.453125" customWidth="1"/>
    <col min="15363" max="15363" width="12.90625" customWidth="1"/>
    <col min="15364" max="15364" width="13.6328125" customWidth="1"/>
    <col min="15365" max="15366" width="11.90625" customWidth="1"/>
    <col min="15367" max="15367" width="12.453125" customWidth="1"/>
    <col min="15368" max="15368" width="14.08984375" customWidth="1"/>
    <col min="15369" max="15369" width="15" customWidth="1"/>
    <col min="15370" max="15370" width="13.6328125" customWidth="1"/>
    <col min="15371" max="15371" width="16.453125" customWidth="1"/>
    <col min="15372" max="15372" width="15.36328125" customWidth="1"/>
    <col min="15373" max="15374" width="0" hidden="1" customWidth="1"/>
    <col min="15375" max="15375" width="39.90625" customWidth="1"/>
    <col min="15376" max="15376" width="77.453125" bestFit="1" customWidth="1"/>
    <col min="15616" max="15616" width="40" customWidth="1"/>
    <col min="15617" max="15617" width="13.6328125" customWidth="1"/>
    <col min="15618" max="15618" width="12.453125" customWidth="1"/>
    <col min="15619" max="15619" width="12.90625" customWidth="1"/>
    <col min="15620" max="15620" width="13.6328125" customWidth="1"/>
    <col min="15621" max="15622" width="11.90625" customWidth="1"/>
    <col min="15623" max="15623" width="12.453125" customWidth="1"/>
    <col min="15624" max="15624" width="14.08984375" customWidth="1"/>
    <col min="15625" max="15625" width="15" customWidth="1"/>
    <col min="15626" max="15626" width="13.6328125" customWidth="1"/>
    <col min="15627" max="15627" width="16.453125" customWidth="1"/>
    <col min="15628" max="15628" width="15.36328125" customWidth="1"/>
    <col min="15629" max="15630" width="0" hidden="1" customWidth="1"/>
    <col min="15631" max="15631" width="39.90625" customWidth="1"/>
    <col min="15632" max="15632" width="77.453125" bestFit="1" customWidth="1"/>
    <col min="15872" max="15872" width="40" customWidth="1"/>
    <col min="15873" max="15873" width="13.6328125" customWidth="1"/>
    <col min="15874" max="15874" width="12.453125" customWidth="1"/>
    <col min="15875" max="15875" width="12.90625" customWidth="1"/>
    <col min="15876" max="15876" width="13.6328125" customWidth="1"/>
    <col min="15877" max="15878" width="11.90625" customWidth="1"/>
    <col min="15879" max="15879" width="12.453125" customWidth="1"/>
    <col min="15880" max="15880" width="14.08984375" customWidth="1"/>
    <col min="15881" max="15881" width="15" customWidth="1"/>
    <col min="15882" max="15882" width="13.6328125" customWidth="1"/>
    <col min="15883" max="15883" width="16.453125" customWidth="1"/>
    <col min="15884" max="15884" width="15.36328125" customWidth="1"/>
    <col min="15885" max="15886" width="0" hidden="1" customWidth="1"/>
    <col min="15887" max="15887" width="39.90625" customWidth="1"/>
    <col min="15888" max="15888" width="77.453125" bestFit="1" customWidth="1"/>
    <col min="16128" max="16128" width="40" customWidth="1"/>
    <col min="16129" max="16129" width="13.6328125" customWidth="1"/>
    <col min="16130" max="16130" width="12.453125" customWidth="1"/>
    <col min="16131" max="16131" width="12.90625" customWidth="1"/>
    <col min="16132" max="16132" width="13.6328125" customWidth="1"/>
    <col min="16133" max="16134" width="11.90625" customWidth="1"/>
    <col min="16135" max="16135" width="12.453125" customWidth="1"/>
    <col min="16136" max="16136" width="14.08984375" customWidth="1"/>
    <col min="16137" max="16137" width="15" customWidth="1"/>
    <col min="16138" max="16138" width="13.6328125" customWidth="1"/>
    <col min="16139" max="16139" width="16.453125" customWidth="1"/>
    <col min="16140" max="16140" width="15.36328125" customWidth="1"/>
    <col min="16141" max="16142" width="0" hidden="1" customWidth="1"/>
    <col min="16143" max="16143" width="39.90625" customWidth="1"/>
    <col min="16144" max="16144" width="77.453125" bestFit="1" customWidth="1"/>
  </cols>
  <sheetData>
    <row r="6" spans="1:20" ht="21" x14ac:dyDescent="0.5">
      <c r="A6" s="570" t="s">
        <v>856</v>
      </c>
      <c r="B6" s="570"/>
      <c r="C6" s="570"/>
      <c r="D6" s="570"/>
      <c r="E6" s="570"/>
      <c r="F6" s="570"/>
      <c r="G6" s="570"/>
      <c r="H6" s="570"/>
      <c r="I6" s="570"/>
      <c r="J6" s="570"/>
      <c r="K6" s="570"/>
      <c r="L6" s="570"/>
      <c r="M6" s="570"/>
      <c r="N6" s="8"/>
      <c r="O6" s="9"/>
      <c r="P6" s="8"/>
      <c r="Q6" s="9"/>
      <c r="R6" s="9"/>
      <c r="S6" s="9"/>
      <c r="T6" s="9"/>
    </row>
    <row r="7" spans="1:20" ht="21" x14ac:dyDescent="0.5">
      <c r="B7" t="s">
        <v>325</v>
      </c>
      <c r="D7" s="22"/>
      <c r="E7" s="10"/>
      <c r="I7" s="571" t="s">
        <v>326</v>
      </c>
      <c r="J7" s="572"/>
      <c r="K7" s="572"/>
      <c r="L7" s="572"/>
      <c r="M7" s="221" t="s">
        <v>533</v>
      </c>
      <c r="N7" s="11"/>
      <c r="O7" s="2"/>
      <c r="P7" s="2"/>
    </row>
    <row r="8" spans="1:20" ht="91.4" customHeight="1" x14ac:dyDescent="0.35">
      <c r="B8" s="12" t="s">
        <v>327</v>
      </c>
      <c r="C8" s="573" t="s">
        <v>764</v>
      </c>
      <c r="D8" s="573"/>
      <c r="E8" s="573"/>
      <c r="F8" s="573"/>
      <c r="G8" s="573"/>
      <c r="H8" s="573"/>
      <c r="I8" s="223" t="s">
        <v>797</v>
      </c>
      <c r="J8" s="212" t="s">
        <v>943</v>
      </c>
      <c r="K8" s="212" t="s">
        <v>923</v>
      </c>
      <c r="L8" s="212" t="s">
        <v>313</v>
      </c>
      <c r="M8" s="224" t="s">
        <v>328</v>
      </c>
      <c r="N8" s="212" t="s">
        <v>53</v>
      </c>
      <c r="O8" s="212" t="s">
        <v>53</v>
      </c>
      <c r="P8" s="212" t="s">
        <v>329</v>
      </c>
    </row>
    <row r="9" spans="1:20" ht="75" customHeight="1" x14ac:dyDescent="0.35">
      <c r="A9" s="228" t="s">
        <v>696</v>
      </c>
      <c r="B9" s="229" t="s">
        <v>330</v>
      </c>
      <c r="C9" s="230" t="s">
        <v>331</v>
      </c>
      <c r="D9" s="230" t="s">
        <v>332</v>
      </c>
      <c r="E9" s="230" t="s">
        <v>333</v>
      </c>
      <c r="F9" s="230" t="s">
        <v>334</v>
      </c>
      <c r="G9" s="230" t="s">
        <v>335</v>
      </c>
      <c r="H9" s="230" t="s">
        <v>336</v>
      </c>
      <c r="I9" s="231"/>
      <c r="J9" s="232"/>
      <c r="K9" s="232"/>
      <c r="L9" s="232"/>
      <c r="M9" s="233"/>
      <c r="N9" s="232"/>
      <c r="O9" s="234"/>
      <c r="P9" s="233"/>
    </row>
    <row r="10" spans="1:20" ht="18" customHeight="1" x14ac:dyDescent="0.35">
      <c r="A10" s="222" t="s">
        <v>56</v>
      </c>
      <c r="B10" s="2" t="s">
        <v>705</v>
      </c>
      <c r="C10" s="213">
        <v>1001.2726591132021</v>
      </c>
      <c r="D10" s="213">
        <v>926.95468870120192</v>
      </c>
      <c r="E10" s="213">
        <v>74.31797041200015</v>
      </c>
      <c r="F10" s="213"/>
      <c r="G10" s="213">
        <v>400.50906364528083</v>
      </c>
      <c r="H10" s="213">
        <v>600.76359546792128</v>
      </c>
      <c r="I10" s="225">
        <v>600.76359546792128</v>
      </c>
      <c r="J10" s="214"/>
      <c r="K10" s="214"/>
      <c r="L10" s="214"/>
      <c r="M10" s="226"/>
      <c r="N10" s="100">
        <v>600.76359546792128</v>
      </c>
      <c r="O10" s="100">
        <v>600.76359546792128</v>
      </c>
      <c r="P10" s="101" t="s">
        <v>765</v>
      </c>
    </row>
    <row r="11" spans="1:20" ht="18" customHeight="1" x14ac:dyDescent="0.35">
      <c r="A11" s="235" t="s">
        <v>54</v>
      </c>
      <c r="B11" s="236" t="s">
        <v>312</v>
      </c>
      <c r="C11" s="237">
        <v>932.53852800000004</v>
      </c>
      <c r="D11" s="238">
        <v>932.53852800000004</v>
      </c>
      <c r="E11" s="239">
        <v>0</v>
      </c>
      <c r="F11" s="240"/>
      <c r="G11" s="241">
        <v>559.52311680000003</v>
      </c>
      <c r="H11" s="241">
        <v>373.01541120000002</v>
      </c>
      <c r="I11" s="242">
        <v>373.01541120000002</v>
      </c>
      <c r="J11" s="243"/>
      <c r="K11" s="243"/>
      <c r="L11" s="243"/>
      <c r="M11" s="244"/>
      <c r="N11" s="245">
        <v>373.01541120000002</v>
      </c>
      <c r="O11" s="245">
        <v>373.01541120000002</v>
      </c>
      <c r="P11" s="255" t="s">
        <v>965</v>
      </c>
    </row>
    <row r="12" spans="1:20" ht="18" customHeight="1" x14ac:dyDescent="0.35">
      <c r="A12" s="301" t="s">
        <v>904</v>
      </c>
      <c r="B12" t="s">
        <v>922</v>
      </c>
      <c r="C12" s="213">
        <v>227.68866408941159</v>
      </c>
      <c r="D12" s="512">
        <v>169.35265712719789</v>
      </c>
      <c r="E12" s="513">
        <v>58.336006962213716</v>
      </c>
      <c r="F12" s="514"/>
      <c r="G12" s="514"/>
      <c r="H12" s="515">
        <v>227.68866408941159</v>
      </c>
      <c r="I12" s="256"/>
      <c r="J12" s="516">
        <v>227.68866408941159</v>
      </c>
      <c r="K12" s="516"/>
      <c r="L12" s="516"/>
      <c r="M12" s="517"/>
      <c r="N12" s="259">
        <v>227.68866408941159</v>
      </c>
      <c r="O12" s="259">
        <v>227.68866408941159</v>
      </c>
      <c r="P12" s="101" t="s">
        <v>966</v>
      </c>
    </row>
    <row r="13" spans="1:20" ht="18" customHeight="1" x14ac:dyDescent="0.35">
      <c r="A13" s="301" t="s">
        <v>905</v>
      </c>
      <c r="B13" s="236" t="s">
        <v>921</v>
      </c>
      <c r="C13" s="237">
        <v>36.161634232988284</v>
      </c>
      <c r="D13" s="237">
        <v>23.418700727202022</v>
      </c>
      <c r="E13" s="237">
        <v>12.742933505786263</v>
      </c>
      <c r="F13" s="237"/>
      <c r="G13" s="237"/>
      <c r="H13" s="237">
        <v>36.161634232988284</v>
      </c>
      <c r="I13" s="242"/>
      <c r="J13" s="243"/>
      <c r="K13" s="243">
        <v>36.161634232988284</v>
      </c>
      <c r="L13" s="243"/>
      <c r="M13" s="244"/>
      <c r="N13" s="245"/>
      <c r="O13" s="245"/>
      <c r="P13" s="101" t="s">
        <v>967</v>
      </c>
    </row>
    <row r="14" spans="1:20" ht="18" customHeight="1" x14ac:dyDescent="0.35">
      <c r="A14" s="247" t="s">
        <v>55</v>
      </c>
      <c r="B14" s="236" t="s">
        <v>697</v>
      </c>
      <c r="C14" s="237">
        <v>597.08513343209779</v>
      </c>
      <c r="D14" s="238">
        <v>381.66390456515916</v>
      </c>
      <c r="E14" s="238">
        <v>215.42122886693863</v>
      </c>
      <c r="F14" s="248"/>
      <c r="G14" s="241">
        <v>313.25679967504095</v>
      </c>
      <c r="H14" s="241">
        <v>283.82833375705684</v>
      </c>
      <c r="I14" s="242"/>
      <c r="J14" s="249"/>
      <c r="K14" s="249">
        <v>46.09353041295789</v>
      </c>
      <c r="L14" s="243">
        <v>237.73480334409899</v>
      </c>
      <c r="M14" s="250"/>
      <c r="N14" s="245">
        <v>283.82833375705684</v>
      </c>
      <c r="O14" s="245">
        <v>283.8283337570569</v>
      </c>
      <c r="P14" s="526" t="s">
        <v>968</v>
      </c>
    </row>
    <row r="15" spans="1:20" ht="18" customHeight="1" x14ac:dyDescent="0.35">
      <c r="A15" s="222"/>
      <c r="B15" s="2" t="s">
        <v>313</v>
      </c>
      <c r="C15" s="217">
        <v>1.3247627687999921</v>
      </c>
      <c r="D15" s="218">
        <v>0.84987787679999383</v>
      </c>
      <c r="E15" s="219">
        <v>0.47488489199999834</v>
      </c>
      <c r="F15" s="216"/>
      <c r="G15" s="215"/>
      <c r="H15" s="220">
        <v>1.3247627687999921</v>
      </c>
      <c r="I15" s="225"/>
      <c r="J15" s="211"/>
      <c r="K15" s="211"/>
      <c r="L15" s="218">
        <v>1.3247627687999921</v>
      </c>
      <c r="M15" s="227"/>
      <c r="N15" s="100"/>
      <c r="O15" s="100"/>
      <c r="P15" s="527" t="s">
        <v>766</v>
      </c>
    </row>
    <row r="16" spans="1:20" ht="18" customHeight="1" x14ac:dyDescent="0.35">
      <c r="A16" s="235">
        <v>3510</v>
      </c>
      <c r="B16" s="240" t="s">
        <v>952</v>
      </c>
      <c r="C16" s="237">
        <v>30545.680823457966</v>
      </c>
      <c r="D16" s="241">
        <v>30545.680823457966</v>
      </c>
      <c r="E16" s="251"/>
      <c r="F16" s="251"/>
      <c r="G16" s="252"/>
      <c r="H16" s="241">
        <v>30545.680823457966</v>
      </c>
      <c r="I16" s="256"/>
      <c r="J16" s="257"/>
      <c r="K16" s="257"/>
      <c r="L16" s="257"/>
      <c r="M16" s="258">
        <v>30545.680823457966</v>
      </c>
      <c r="N16" s="259">
        <v>30545.680823457966</v>
      </c>
      <c r="O16" s="259">
        <v>30545.680823457966</v>
      </c>
      <c r="P16" s="528" t="s">
        <v>767</v>
      </c>
    </row>
    <row r="17" spans="2:16" ht="15.5" x14ac:dyDescent="0.35">
      <c r="C17" s="13" t="s">
        <v>337</v>
      </c>
      <c r="I17" s="260">
        <v>973.77900666792129</v>
      </c>
      <c r="J17" s="261">
        <v>227.68866408941159</v>
      </c>
      <c r="K17" s="261">
        <v>82.255164645946167</v>
      </c>
      <c r="L17" s="261">
        <v>239.05956611289898</v>
      </c>
      <c r="M17" s="261">
        <v>30545.680823457966</v>
      </c>
      <c r="N17" s="261"/>
      <c r="O17" s="236"/>
      <c r="P17" s="246"/>
    </row>
    <row r="18" spans="2:16" ht="15.5" x14ac:dyDescent="0.35">
      <c r="B18" s="37"/>
      <c r="C18" s="13" t="s">
        <v>338</v>
      </c>
      <c r="D18" s="15"/>
      <c r="E18" s="2"/>
      <c r="F18" s="7"/>
      <c r="I18" s="262">
        <v>0</v>
      </c>
      <c r="J18" s="263">
        <v>0</v>
      </c>
      <c r="K18" s="263">
        <v>0</v>
      </c>
      <c r="L18" s="264"/>
      <c r="M18" s="264"/>
      <c r="N18" s="261"/>
      <c r="O18" s="236"/>
      <c r="P18" s="246"/>
    </row>
    <row r="19" spans="2:16" ht="15.5" x14ac:dyDescent="0.35">
      <c r="C19" s="13" t="s">
        <v>339</v>
      </c>
      <c r="D19" s="15"/>
      <c r="E19" s="2"/>
      <c r="F19" s="7"/>
      <c r="G19" s="7"/>
      <c r="I19" s="260">
        <v>973.77900666792129</v>
      </c>
      <c r="J19" s="261">
        <v>227.68866408941159</v>
      </c>
      <c r="K19" s="261">
        <v>82.255164645946167</v>
      </c>
      <c r="L19" s="261">
        <v>239.05956611289898</v>
      </c>
      <c r="M19" s="261">
        <v>30545.680823457966</v>
      </c>
      <c r="N19" s="261"/>
      <c r="O19" s="236"/>
      <c r="P19" s="265" t="s">
        <v>577</v>
      </c>
    </row>
    <row r="20" spans="2:16" x14ac:dyDescent="0.35">
      <c r="C20" s="53" t="s">
        <v>244</v>
      </c>
      <c r="D20" s="16"/>
      <c r="E20" s="16"/>
      <c r="I20" s="266">
        <v>584.26740400075278</v>
      </c>
      <c r="J20" s="267">
        <v>45.537732817882322</v>
      </c>
      <c r="K20" s="267">
        <v>32.902065858378471</v>
      </c>
      <c r="L20" s="267">
        <v>59.764891528224744</v>
      </c>
      <c r="M20" s="267">
        <v>0</v>
      </c>
      <c r="N20" s="268"/>
      <c r="O20" s="236"/>
      <c r="P20" s="269">
        <v>722.47209420523836</v>
      </c>
    </row>
    <row r="21" spans="2:16" x14ac:dyDescent="0.35">
      <c r="C21" s="53" t="s">
        <v>340</v>
      </c>
      <c r="D21" s="17"/>
      <c r="E21" s="17"/>
      <c r="I21" s="266">
        <v>389.51160266716852</v>
      </c>
      <c r="J21" s="267">
        <v>182.15093127152926</v>
      </c>
      <c r="K21" s="267">
        <v>49.353098787567696</v>
      </c>
      <c r="L21" s="267">
        <v>179.29467458467423</v>
      </c>
      <c r="M21" s="267">
        <v>30545.680823457966</v>
      </c>
      <c r="N21" s="268"/>
      <c r="O21" s="236"/>
      <c r="P21" s="269">
        <v>31345.991130768907</v>
      </c>
    </row>
    <row r="22" spans="2:16" x14ac:dyDescent="0.35">
      <c r="C22" s="21" t="s">
        <v>718</v>
      </c>
      <c r="I22" s="270"/>
      <c r="J22" s="268"/>
      <c r="K22" s="268"/>
      <c r="L22" s="268"/>
      <c r="M22" s="268"/>
      <c r="N22" s="268"/>
      <c r="O22" s="236"/>
      <c r="P22" s="246"/>
    </row>
    <row r="23" spans="2:16" x14ac:dyDescent="0.35">
      <c r="C23" s="53" t="s">
        <v>341</v>
      </c>
      <c r="E23" s="51"/>
      <c r="F23" s="51"/>
      <c r="G23" s="7"/>
      <c r="I23" s="271"/>
      <c r="J23" s="249">
        <v>0</v>
      </c>
      <c r="K23" s="249">
        <v>16.2822058</v>
      </c>
      <c r="L23" s="249">
        <v>35.679561399999997</v>
      </c>
      <c r="M23" s="249">
        <v>0</v>
      </c>
      <c r="N23" s="253"/>
      <c r="O23" s="236"/>
      <c r="P23" s="254">
        <v>51.961767199999997</v>
      </c>
    </row>
    <row r="24" spans="2:16" x14ac:dyDescent="0.35">
      <c r="C24" s="53" t="s">
        <v>342</v>
      </c>
      <c r="I24" s="271">
        <v>389.51160266716852</v>
      </c>
      <c r="J24" s="249">
        <v>182.15093127152926</v>
      </c>
      <c r="K24" s="249">
        <v>33.070892987567696</v>
      </c>
      <c r="L24" s="249">
        <v>143.61511318467421</v>
      </c>
      <c r="M24" s="249">
        <v>30545.680823457966</v>
      </c>
      <c r="N24" s="272"/>
      <c r="O24" s="236"/>
      <c r="P24" s="254">
        <v>31294.029363568905</v>
      </c>
    </row>
    <row r="25" spans="2:16" x14ac:dyDescent="0.35">
      <c r="C25" s="53" t="s">
        <v>343</v>
      </c>
      <c r="I25" s="271">
        <v>0</v>
      </c>
      <c r="J25" s="249">
        <v>0</v>
      </c>
      <c r="K25" s="249">
        <v>0</v>
      </c>
      <c r="L25" s="249">
        <v>0</v>
      </c>
      <c r="M25" s="249">
        <v>0</v>
      </c>
      <c r="N25" s="272"/>
      <c r="O25" s="236"/>
      <c r="P25" s="254">
        <v>0</v>
      </c>
    </row>
    <row r="26" spans="2:16" s="2" customFormat="1" x14ac:dyDescent="0.35">
      <c r="G26" s="19"/>
      <c r="H26" s="19"/>
      <c r="I26" s="210"/>
      <c r="J26" s="210"/>
      <c r="K26" s="210"/>
      <c r="L26" s="210"/>
      <c r="M26" s="210"/>
      <c r="N26" s="18"/>
      <c r="P26" s="211"/>
    </row>
    <row r="27" spans="2:16" x14ac:dyDescent="0.35">
      <c r="C27" s="5" t="s">
        <v>344</v>
      </c>
      <c r="G27" s="19"/>
      <c r="H27" s="19"/>
      <c r="I27" s="19"/>
      <c r="J27" s="19"/>
      <c r="K27" s="19"/>
      <c r="L27" s="19"/>
      <c r="M27" s="19"/>
      <c r="N27" s="19"/>
    </row>
    <row r="28" spans="2:16" x14ac:dyDescent="0.35">
      <c r="C28" t="s">
        <v>345</v>
      </c>
      <c r="G28" s="19"/>
      <c r="H28" s="19"/>
      <c r="I28" s="274">
        <v>0.6</v>
      </c>
      <c r="J28" s="275">
        <v>0.2</v>
      </c>
      <c r="K28" s="275">
        <v>0.4</v>
      </c>
      <c r="L28" s="275">
        <v>0.25</v>
      </c>
      <c r="M28" s="275">
        <v>0</v>
      </c>
      <c r="N28" s="20"/>
    </row>
    <row r="29" spans="2:16" x14ac:dyDescent="0.35">
      <c r="C29" t="s">
        <v>346</v>
      </c>
      <c r="G29" s="19"/>
      <c r="H29" s="19"/>
      <c r="I29" s="20"/>
      <c r="J29" s="20"/>
      <c r="K29" s="20"/>
      <c r="L29" s="273">
        <v>0.83760067290388407</v>
      </c>
      <c r="M29" s="20"/>
      <c r="N29" s="20"/>
    </row>
    <row r="30" spans="2:16" x14ac:dyDescent="0.35">
      <c r="G30" s="19"/>
      <c r="H30" s="19"/>
      <c r="I30" s="19"/>
      <c r="J30" s="19"/>
      <c r="K30" s="19"/>
      <c r="L30" s="19"/>
      <c r="M30" s="19"/>
      <c r="N30" s="19"/>
    </row>
    <row r="31" spans="2:16" x14ac:dyDescent="0.35">
      <c r="G31" s="19"/>
      <c r="H31" s="19"/>
      <c r="I31" s="19"/>
      <c r="J31" s="19"/>
      <c r="K31" s="19"/>
      <c r="L31" s="19"/>
      <c r="M31" s="19"/>
    </row>
    <row r="32" spans="2:16" x14ac:dyDescent="0.35">
      <c r="B32" s="208" t="s">
        <v>955</v>
      </c>
      <c r="C32" s="209"/>
    </row>
    <row r="33" spans="2:3" x14ac:dyDescent="0.35">
      <c r="B33" t="s">
        <v>705</v>
      </c>
      <c r="C33" s="15">
        <v>1933.8111871132021</v>
      </c>
    </row>
    <row r="34" spans="2:3" x14ac:dyDescent="0.35">
      <c r="B34" t="s">
        <v>697</v>
      </c>
      <c r="C34" s="15">
        <v>598.40989620089783</v>
      </c>
    </row>
    <row r="35" spans="2:3" x14ac:dyDescent="0.35">
      <c r="B35" t="s">
        <v>922</v>
      </c>
      <c r="C35" s="15">
        <v>227.68866408941159</v>
      </c>
    </row>
    <row r="36" spans="2:3" x14ac:dyDescent="0.35">
      <c r="B36" s="2" t="s">
        <v>921</v>
      </c>
      <c r="C36" s="15">
        <v>36.161634232988284</v>
      </c>
    </row>
    <row r="37" spans="2:3" x14ac:dyDescent="0.35">
      <c r="C37" s="2"/>
    </row>
    <row r="38" spans="2:3" x14ac:dyDescent="0.35">
      <c r="C38" s="15"/>
    </row>
    <row r="39" spans="2:3" x14ac:dyDescent="0.35">
      <c r="C39" s="2"/>
    </row>
    <row r="40" spans="2:3" x14ac:dyDescent="0.35">
      <c r="C40" s="2"/>
    </row>
    <row r="41" spans="2:3" x14ac:dyDescent="0.35">
      <c r="C41" s="2"/>
    </row>
    <row r="42" spans="2:3" x14ac:dyDescent="0.35">
      <c r="C42" s="2"/>
    </row>
    <row r="43" spans="2:3" x14ac:dyDescent="0.35">
      <c r="C43" s="2"/>
    </row>
    <row r="44" spans="2:3" x14ac:dyDescent="0.35">
      <c r="C44" s="2"/>
    </row>
    <row r="45" spans="2:3" x14ac:dyDescent="0.35">
      <c r="C45" s="2"/>
    </row>
    <row r="46" spans="2:3" x14ac:dyDescent="0.35">
      <c r="C46" s="2"/>
    </row>
    <row r="47" spans="2:3" x14ac:dyDescent="0.35">
      <c r="C47" s="2"/>
    </row>
    <row r="48" spans="2:3" x14ac:dyDescent="0.35">
      <c r="C48" s="2"/>
    </row>
    <row r="49" spans="2:3" x14ac:dyDescent="0.35">
      <c r="B49" s="208" t="s">
        <v>956</v>
      </c>
      <c r="C49" s="85"/>
    </row>
    <row r="50" spans="2:3" x14ac:dyDescent="0.35">
      <c r="B50" t="s">
        <v>705</v>
      </c>
      <c r="C50" s="100">
        <v>584.26740400075278</v>
      </c>
    </row>
    <row r="51" spans="2:3" x14ac:dyDescent="0.35">
      <c r="B51" t="s">
        <v>313</v>
      </c>
      <c r="C51" s="100">
        <v>59.764891528224744</v>
      </c>
    </row>
    <row r="52" spans="2:3" x14ac:dyDescent="0.35">
      <c r="B52" t="s">
        <v>922</v>
      </c>
      <c r="C52" s="100">
        <v>45.537732817882322</v>
      </c>
    </row>
    <row r="53" spans="2:3" x14ac:dyDescent="0.35">
      <c r="B53" s="2" t="s">
        <v>921</v>
      </c>
      <c r="C53" s="100">
        <v>32.902065858378471</v>
      </c>
    </row>
  </sheetData>
  <mergeCells count="3">
    <mergeCell ref="A6:M6"/>
    <mergeCell ref="I7:L7"/>
    <mergeCell ref="C8:H8"/>
  </mergeCells>
  <pageMargins left="0.7" right="0.7" top="0.75" bottom="0.75" header="0.3" footer="0.3"/>
  <pageSetup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4" tint="0.39997558519241921"/>
    <pageSetUpPr fitToPage="1"/>
  </sheetPr>
  <dimension ref="B6:K111"/>
  <sheetViews>
    <sheetView showGridLines="0" zoomScale="85" zoomScaleNormal="85" workbookViewId="0">
      <selection activeCell="L39" sqref="L39"/>
    </sheetView>
  </sheetViews>
  <sheetFormatPr baseColWidth="10" defaultColWidth="9.08984375" defaultRowHeight="14.5" outlineLevelRow="1" x14ac:dyDescent="0.35"/>
  <cols>
    <col min="1" max="1" width="3.36328125" customWidth="1"/>
    <col min="2" max="2" width="27" customWidth="1"/>
    <col min="3" max="3" width="63.36328125" style="143" customWidth="1"/>
    <col min="4" max="4" width="9.90625" style="143" bestFit="1" customWidth="1"/>
    <col min="5" max="5" width="9" style="143" bestFit="1" customWidth="1"/>
    <col min="6" max="6" width="9.90625" style="143" bestFit="1" customWidth="1"/>
    <col min="7" max="7" width="16.1796875" customWidth="1"/>
    <col min="8" max="8" width="66.1796875" style="143" customWidth="1"/>
    <col min="9" max="9" width="30.90625" style="143" customWidth="1"/>
    <col min="10" max="10" width="11.453125" style="143" bestFit="1" customWidth="1"/>
    <col min="11" max="11" width="20.453125" style="143" customWidth="1"/>
    <col min="13" max="13" width="9" customWidth="1"/>
  </cols>
  <sheetData>
    <row r="6" spans="2:11" ht="15.5" x14ac:dyDescent="0.35">
      <c r="G6" s="4"/>
      <c r="H6" s="204" t="s">
        <v>866</v>
      </c>
      <c r="I6" s="204" t="s">
        <v>867</v>
      </c>
      <c r="J6" s="204" t="s">
        <v>868</v>
      </c>
      <c r="K6" s="204" t="s">
        <v>658</v>
      </c>
    </row>
    <row r="7" spans="2:11" ht="15" customHeight="1" x14ac:dyDescent="0.45">
      <c r="B7" s="574" t="s">
        <v>506</v>
      </c>
      <c r="C7" s="311" t="s">
        <v>624</v>
      </c>
      <c r="D7"/>
      <c r="E7"/>
      <c r="F7"/>
      <c r="G7" s="4"/>
      <c r="H7" s="146" t="s">
        <v>262</v>
      </c>
    </row>
    <row r="8" spans="2:11" ht="18.5" x14ac:dyDescent="0.45">
      <c r="B8" s="574"/>
      <c r="C8" s="311" t="s">
        <v>859</v>
      </c>
      <c r="D8"/>
      <c r="E8"/>
      <c r="F8" s="317"/>
      <c r="G8" s="4"/>
      <c r="H8" s="143" t="s">
        <v>217</v>
      </c>
      <c r="I8" s="143" t="s">
        <v>22</v>
      </c>
      <c r="J8" s="148">
        <v>84167.360855745967</v>
      </c>
      <c r="K8" s="529" t="s">
        <v>661</v>
      </c>
    </row>
    <row r="9" spans="2:11" ht="16.5" x14ac:dyDescent="0.35">
      <c r="B9" s="574"/>
      <c r="C9" s="31" t="s">
        <v>865</v>
      </c>
      <c r="D9" s="318"/>
      <c r="E9" s="318"/>
      <c r="F9" s="319"/>
      <c r="H9" s="149" t="s">
        <v>23</v>
      </c>
      <c r="I9" s="143" t="s">
        <v>351</v>
      </c>
      <c r="J9" s="150">
        <v>17014.850477236534</v>
      </c>
      <c r="K9" s="529" t="s">
        <v>980</v>
      </c>
    </row>
    <row r="10" spans="2:11" x14ac:dyDescent="0.35">
      <c r="B10" s="43">
        <v>1</v>
      </c>
      <c r="C10" s="54" t="s">
        <v>211</v>
      </c>
      <c r="D10" s="173" t="s">
        <v>349</v>
      </c>
      <c r="E10" s="173" t="s">
        <v>350</v>
      </c>
      <c r="F10" s="173" t="s">
        <v>0</v>
      </c>
      <c r="H10" s="143" t="s">
        <v>263</v>
      </c>
      <c r="I10" s="143" t="s">
        <v>353</v>
      </c>
      <c r="J10" s="150">
        <v>3269.0510058096665</v>
      </c>
      <c r="K10" s="529" t="s">
        <v>352</v>
      </c>
    </row>
    <row r="11" spans="2:11" x14ac:dyDescent="0.35">
      <c r="B11" s="57" t="s">
        <v>1</v>
      </c>
      <c r="C11" s="57" t="s">
        <v>477</v>
      </c>
      <c r="D11" s="55">
        <v>167048.50639687397</v>
      </c>
      <c r="E11" s="58"/>
      <c r="F11" s="58"/>
      <c r="H11" s="149" t="s">
        <v>264</v>
      </c>
      <c r="I11" s="143" t="s">
        <v>354</v>
      </c>
      <c r="J11" s="7">
        <v>0.59807660397067519</v>
      </c>
      <c r="K11" s="529"/>
    </row>
    <row r="12" spans="2:11" hidden="1" outlineLevel="1" x14ac:dyDescent="0.35">
      <c r="B12" s="57"/>
      <c r="C12" s="60" t="s">
        <v>483</v>
      </c>
      <c r="D12" s="55">
        <v>99907.803404216</v>
      </c>
      <c r="E12" s="58"/>
      <c r="F12" s="58"/>
      <c r="J12" s="150"/>
      <c r="K12" s="529"/>
    </row>
    <row r="13" spans="2:11" hidden="1" outlineLevel="1" x14ac:dyDescent="0.35">
      <c r="B13" s="57"/>
      <c r="C13" s="60" t="s">
        <v>484</v>
      </c>
      <c r="D13" s="55">
        <v>67140.702992657971</v>
      </c>
      <c r="E13" s="58"/>
      <c r="F13" s="58"/>
      <c r="J13" s="150"/>
      <c r="K13" s="529"/>
    </row>
    <row r="14" spans="2:11" ht="16.5" collapsed="1" x14ac:dyDescent="0.35">
      <c r="B14" s="57" t="s">
        <v>2</v>
      </c>
      <c r="C14" s="57" t="s">
        <v>475</v>
      </c>
      <c r="D14" s="58"/>
      <c r="E14" s="58"/>
      <c r="F14" s="58"/>
      <c r="H14" s="143" t="s">
        <v>265</v>
      </c>
      <c r="I14" s="143" t="s">
        <v>45</v>
      </c>
      <c r="J14" s="148">
        <v>84167.360855745967</v>
      </c>
      <c r="K14" s="529" t="s">
        <v>661</v>
      </c>
    </row>
    <row r="15" spans="2:11" hidden="1" outlineLevel="1" x14ac:dyDescent="0.35">
      <c r="B15" s="59" t="s">
        <v>41</v>
      </c>
      <c r="C15" s="60" t="s">
        <v>212</v>
      </c>
      <c r="D15" s="55">
        <v>0</v>
      </c>
      <c r="E15" s="58"/>
      <c r="F15" s="58"/>
      <c r="K15" s="529"/>
    </row>
    <row r="16" spans="2:11" hidden="1" outlineLevel="1" x14ac:dyDescent="0.35">
      <c r="B16" s="59" t="s">
        <v>42</v>
      </c>
      <c r="C16" s="60" t="s">
        <v>213</v>
      </c>
      <c r="D16" s="55">
        <v>0</v>
      </c>
      <c r="E16" s="58"/>
      <c r="F16" s="58"/>
      <c r="K16" s="529"/>
    </row>
    <row r="17" spans="2:11" collapsed="1" x14ac:dyDescent="0.35">
      <c r="B17" s="57" t="s">
        <v>3</v>
      </c>
      <c r="C17" s="57" t="s">
        <v>476</v>
      </c>
      <c r="D17" s="58"/>
      <c r="E17" s="55">
        <v>82881.145541128004</v>
      </c>
      <c r="F17" s="58"/>
      <c r="H17" s="143" t="s">
        <v>266</v>
      </c>
      <c r="I17" s="143" t="s">
        <v>47</v>
      </c>
      <c r="J17" s="7">
        <v>0.4961501741549183</v>
      </c>
      <c r="K17" s="529"/>
    </row>
    <row r="18" spans="2:11" hidden="1" outlineLevel="1" x14ac:dyDescent="0.35">
      <c r="B18" s="59" t="s">
        <v>711</v>
      </c>
      <c r="C18" s="60" t="s">
        <v>214</v>
      </c>
      <c r="D18" s="58"/>
      <c r="E18" s="55">
        <v>0</v>
      </c>
      <c r="F18" s="58"/>
      <c r="J18" s="150"/>
      <c r="K18" s="529"/>
    </row>
    <row r="19" spans="2:11" hidden="1" outlineLevel="1" x14ac:dyDescent="0.35">
      <c r="B19" s="60" t="s">
        <v>712</v>
      </c>
      <c r="C19" s="60" t="s">
        <v>215</v>
      </c>
      <c r="D19" s="58"/>
      <c r="E19" s="55">
        <v>0</v>
      </c>
      <c r="F19" s="58"/>
      <c r="J19" s="150"/>
      <c r="K19" s="529"/>
    </row>
    <row r="20" spans="2:11" hidden="1" outlineLevel="1" x14ac:dyDescent="0.35">
      <c r="B20" s="57"/>
      <c r="C20" s="57" t="s">
        <v>216</v>
      </c>
      <c r="D20" s="58"/>
      <c r="E20" s="55">
        <v>82881.145541128004</v>
      </c>
      <c r="F20" s="58"/>
      <c r="K20" s="529"/>
    </row>
    <row r="21" spans="2:11" collapsed="1" x14ac:dyDescent="0.35">
      <c r="B21" s="62" t="s">
        <v>13</v>
      </c>
      <c r="C21" s="174" t="s">
        <v>217</v>
      </c>
      <c r="D21" s="45"/>
      <c r="E21" s="45"/>
      <c r="F21" s="151">
        <v>84167.360855745967</v>
      </c>
      <c r="H21" s="146" t="s">
        <v>267</v>
      </c>
      <c r="K21" s="529"/>
    </row>
    <row r="22" spans="2:11" x14ac:dyDescent="0.35">
      <c r="B22" s="45"/>
      <c r="C22" s="45"/>
      <c r="D22" s="45"/>
      <c r="E22" s="45"/>
      <c r="F22" s="45"/>
      <c r="H22" s="143" t="s">
        <v>268</v>
      </c>
      <c r="I22" s="143" t="s">
        <v>24</v>
      </c>
      <c r="J22" s="7">
        <v>0</v>
      </c>
      <c r="K22" s="529"/>
    </row>
    <row r="23" spans="2:11" x14ac:dyDescent="0.35">
      <c r="B23" s="43">
        <v>2</v>
      </c>
      <c r="C23" s="54" t="s">
        <v>768</v>
      </c>
      <c r="D23" s="173" t="s">
        <v>349</v>
      </c>
      <c r="E23" s="173" t="s">
        <v>350</v>
      </c>
      <c r="F23" s="173" t="s">
        <v>0</v>
      </c>
      <c r="H23" s="143" t="s">
        <v>269</v>
      </c>
      <c r="I23" s="143" t="s">
        <v>25</v>
      </c>
      <c r="J23" s="7">
        <v>1</v>
      </c>
      <c r="K23" s="529"/>
    </row>
    <row r="24" spans="2:11" x14ac:dyDescent="0.35">
      <c r="B24" s="57" t="s">
        <v>13</v>
      </c>
      <c r="C24" s="57" t="s">
        <v>217</v>
      </c>
      <c r="D24" s="55">
        <v>84167.360855745967</v>
      </c>
      <c r="E24" s="58"/>
      <c r="F24" s="58"/>
      <c r="H24" s="143" t="s">
        <v>270</v>
      </c>
      <c r="I24" s="143" t="s">
        <v>26</v>
      </c>
      <c r="J24" s="7">
        <v>0</v>
      </c>
      <c r="K24" s="529"/>
    </row>
    <row r="25" spans="2:11" x14ac:dyDescent="0.35">
      <c r="B25" s="57" t="s">
        <v>4</v>
      </c>
      <c r="C25" s="57" t="s">
        <v>218</v>
      </c>
      <c r="D25" s="58">
        <v>32619.280110889231</v>
      </c>
      <c r="E25" s="58"/>
      <c r="F25" s="58"/>
      <c r="K25" s="529"/>
    </row>
    <row r="26" spans="2:11" x14ac:dyDescent="0.35">
      <c r="B26" s="57" t="s">
        <v>478</v>
      </c>
      <c r="C26" s="57" t="s">
        <v>219</v>
      </c>
      <c r="D26" s="58"/>
      <c r="E26" s="58">
        <v>2796.0713816365001</v>
      </c>
      <c r="F26" s="58"/>
      <c r="H26" s="146" t="s">
        <v>271</v>
      </c>
      <c r="K26" s="529"/>
    </row>
    <row r="27" spans="2:11" hidden="1" outlineLevel="1" x14ac:dyDescent="0.35">
      <c r="B27" s="59" t="s">
        <v>507</v>
      </c>
      <c r="C27" s="60" t="s">
        <v>220</v>
      </c>
      <c r="D27" s="58"/>
      <c r="E27" s="58">
        <v>598.40989620089772</v>
      </c>
      <c r="F27" s="58"/>
      <c r="K27" s="529"/>
    </row>
    <row r="28" spans="2:11" hidden="1" outlineLevel="1" x14ac:dyDescent="0.35">
      <c r="B28" s="59" t="s">
        <v>508</v>
      </c>
      <c r="C28" s="60" t="s">
        <v>221</v>
      </c>
      <c r="D28" s="58"/>
      <c r="E28" s="58">
        <v>1933.8111871132021</v>
      </c>
      <c r="F28" s="58"/>
      <c r="K28" s="529"/>
    </row>
    <row r="29" spans="2:11" hidden="1" outlineLevel="1" x14ac:dyDescent="0.35">
      <c r="B29" s="59" t="s">
        <v>958</v>
      </c>
      <c r="C29" s="60" t="s">
        <v>927</v>
      </c>
      <c r="D29" s="58"/>
      <c r="E29" s="58">
        <v>227.68866408941159</v>
      </c>
      <c r="F29" s="58"/>
      <c r="J29" s="7"/>
      <c r="K29" s="529"/>
    </row>
    <row r="30" spans="2:11" hidden="1" outlineLevel="1" x14ac:dyDescent="0.35">
      <c r="B30" s="59" t="s">
        <v>924</v>
      </c>
      <c r="C30" s="60" t="s">
        <v>925</v>
      </c>
      <c r="D30" s="58"/>
      <c r="E30" s="58">
        <v>36.161634232988284</v>
      </c>
      <c r="F30" s="58"/>
      <c r="J30" s="7"/>
      <c r="K30" s="529"/>
    </row>
    <row r="31" spans="2:11" hidden="1" outlineLevel="1" x14ac:dyDescent="0.35">
      <c r="B31" s="61" t="s">
        <v>30</v>
      </c>
      <c r="C31" s="57" t="s">
        <v>222</v>
      </c>
      <c r="D31" s="58"/>
      <c r="E31" s="58">
        <v>32980.459180455524</v>
      </c>
      <c r="F31" s="58"/>
      <c r="J31" s="7"/>
      <c r="K31" s="529"/>
    </row>
    <row r="32" spans="2:11" hidden="1" outlineLevel="1" x14ac:dyDescent="0.35">
      <c r="B32" s="61" t="s">
        <v>31</v>
      </c>
      <c r="C32" s="57" t="s">
        <v>223</v>
      </c>
      <c r="D32" s="58"/>
      <c r="E32" s="58">
        <v>361.29302463893873</v>
      </c>
      <c r="F32" s="58"/>
      <c r="J32" s="7"/>
      <c r="K32" s="529"/>
    </row>
    <row r="33" spans="2:11" hidden="1" outlineLevel="1" x14ac:dyDescent="0.35">
      <c r="B33" s="61" t="s">
        <v>512</v>
      </c>
      <c r="C33" s="57" t="s">
        <v>516</v>
      </c>
      <c r="D33" s="58"/>
      <c r="E33" s="58">
        <v>33341.752205094461</v>
      </c>
      <c r="F33" s="58"/>
      <c r="J33" s="7"/>
      <c r="K33" s="529"/>
    </row>
    <row r="34" spans="2:11" hidden="1" outlineLevel="1" x14ac:dyDescent="0.35">
      <c r="B34" s="61" t="s">
        <v>513</v>
      </c>
      <c r="C34" s="57" t="s">
        <v>224</v>
      </c>
      <c r="D34" s="58"/>
      <c r="E34" s="58">
        <v>0</v>
      </c>
      <c r="F34" s="58"/>
      <c r="J34" s="7"/>
      <c r="K34" s="529"/>
    </row>
    <row r="35" spans="2:11" collapsed="1" x14ac:dyDescent="0.35">
      <c r="B35" s="57" t="s">
        <v>479</v>
      </c>
      <c r="C35" s="57" t="s">
        <v>225</v>
      </c>
      <c r="D35" s="58"/>
      <c r="E35" s="58">
        <v>30545.680823457966</v>
      </c>
      <c r="F35" s="58"/>
      <c r="H35" s="143" t="s">
        <v>272</v>
      </c>
      <c r="I35" s="143" t="s">
        <v>355</v>
      </c>
      <c r="J35" s="24">
        <v>3.3220376084129255E-2</v>
      </c>
      <c r="K35" s="529"/>
    </row>
    <row r="36" spans="2:11" hidden="1" outlineLevel="1" x14ac:dyDescent="0.35">
      <c r="B36" s="59" t="s">
        <v>509</v>
      </c>
      <c r="C36" s="60" t="s">
        <v>226</v>
      </c>
      <c r="D36" s="58"/>
      <c r="E36" s="58">
        <v>30545.680823457966</v>
      </c>
      <c r="F36" s="58"/>
      <c r="J36" s="7"/>
      <c r="K36" s="529"/>
    </row>
    <row r="37" spans="2:11" collapsed="1" x14ac:dyDescent="0.35">
      <c r="B37" s="62" t="s">
        <v>14</v>
      </c>
      <c r="C37" s="174" t="s">
        <v>227</v>
      </c>
      <c r="D37" s="45"/>
      <c r="E37" s="45"/>
      <c r="F37" s="151">
        <v>83444.888761540729</v>
      </c>
      <c r="H37" s="143" t="s">
        <v>815</v>
      </c>
      <c r="I37" s="143" t="s">
        <v>816</v>
      </c>
      <c r="J37" s="7">
        <v>0.99999999999999978</v>
      </c>
      <c r="K37" s="529"/>
    </row>
    <row r="38" spans="2:11" x14ac:dyDescent="0.35">
      <c r="B38" s="45"/>
      <c r="C38" s="152"/>
      <c r="D38" s="45"/>
      <c r="E38" s="45"/>
      <c r="F38" s="45"/>
      <c r="H38" s="143" t="s">
        <v>273</v>
      </c>
      <c r="I38" s="143" t="s">
        <v>27</v>
      </c>
      <c r="J38" s="7">
        <v>0.39613636290959314</v>
      </c>
      <c r="K38" s="529"/>
    </row>
    <row r="39" spans="2:11" x14ac:dyDescent="0.35">
      <c r="B39" s="43">
        <v>3</v>
      </c>
      <c r="C39" s="54" t="s">
        <v>228</v>
      </c>
      <c r="D39" s="173" t="s">
        <v>349</v>
      </c>
      <c r="E39" s="173" t="s">
        <v>350</v>
      </c>
      <c r="F39" s="173" t="s">
        <v>0</v>
      </c>
      <c r="H39" s="143" t="s">
        <v>274</v>
      </c>
      <c r="I39" s="143" t="s">
        <v>356</v>
      </c>
      <c r="J39" s="7">
        <v>0.69161724547295733</v>
      </c>
      <c r="K39" s="529"/>
    </row>
    <row r="40" spans="2:11" x14ac:dyDescent="0.35">
      <c r="B40" s="57" t="s">
        <v>478</v>
      </c>
      <c r="C40" s="57" t="s">
        <v>229</v>
      </c>
      <c r="D40" s="58">
        <v>2796.0713816365001</v>
      </c>
      <c r="E40" s="58"/>
      <c r="F40" s="58"/>
      <c r="H40" s="143" t="s">
        <v>275</v>
      </c>
      <c r="I40" s="143" t="s">
        <v>357</v>
      </c>
      <c r="J40" s="7">
        <v>0.21401810416251144</v>
      </c>
      <c r="K40" s="529"/>
    </row>
    <row r="41" spans="2:11" x14ac:dyDescent="0.35">
      <c r="B41" s="57" t="s">
        <v>479</v>
      </c>
      <c r="C41" s="57" t="s">
        <v>230</v>
      </c>
      <c r="D41" s="58">
        <v>30545.680823457966</v>
      </c>
      <c r="E41" s="58"/>
      <c r="F41" s="58"/>
      <c r="H41" s="143" t="s">
        <v>276</v>
      </c>
      <c r="I41" s="153" t="s">
        <v>519</v>
      </c>
      <c r="J41" s="154">
        <v>2.7920561796248473E-2</v>
      </c>
      <c r="K41" s="529"/>
    </row>
    <row r="42" spans="2:11" x14ac:dyDescent="0.35">
      <c r="B42" s="57" t="s">
        <v>29</v>
      </c>
      <c r="C42" s="57" t="s">
        <v>231</v>
      </c>
      <c r="D42" s="58">
        <v>0</v>
      </c>
      <c r="E42" s="58"/>
      <c r="F42" s="58"/>
      <c r="K42" s="529"/>
    </row>
    <row r="43" spans="2:11" x14ac:dyDescent="0.35">
      <c r="B43" s="57" t="s">
        <v>18</v>
      </c>
      <c r="C43" s="57" t="s">
        <v>232</v>
      </c>
      <c r="D43" s="58">
        <v>0</v>
      </c>
      <c r="E43" s="58"/>
      <c r="F43" s="58"/>
      <c r="K43" s="529"/>
    </row>
    <row r="44" spans="2:11" x14ac:dyDescent="0.35">
      <c r="B44" s="57" t="s">
        <v>16</v>
      </c>
      <c r="C44" s="57" t="s">
        <v>233</v>
      </c>
      <c r="D44" s="58">
        <v>0</v>
      </c>
      <c r="E44" s="58"/>
      <c r="F44" s="58"/>
      <c r="H44" s="146" t="s">
        <v>277</v>
      </c>
      <c r="K44" s="529"/>
    </row>
    <row r="45" spans="2:11" x14ac:dyDescent="0.35">
      <c r="B45" s="57" t="s">
        <v>7</v>
      </c>
      <c r="C45" s="57" t="s">
        <v>234</v>
      </c>
      <c r="D45" s="58"/>
      <c r="E45" s="58">
        <v>1273.2889801203219</v>
      </c>
      <c r="F45" s="58"/>
      <c r="H45" s="143" t="s">
        <v>278</v>
      </c>
      <c r="I45" s="143" t="s">
        <v>358</v>
      </c>
      <c r="J45" s="7">
        <v>0.45538500500480222</v>
      </c>
      <c r="K45" s="529"/>
    </row>
    <row r="46" spans="2:11" hidden="1" outlineLevel="1" x14ac:dyDescent="0.35">
      <c r="B46" s="59" t="s">
        <v>510</v>
      </c>
      <c r="C46" s="60" t="s">
        <v>235</v>
      </c>
      <c r="D46" s="58"/>
      <c r="E46" s="58">
        <v>313.25679967504095</v>
      </c>
      <c r="F46" s="58"/>
      <c r="H46" s="143" t="s">
        <v>279</v>
      </c>
      <c r="I46" s="143" t="s">
        <v>521</v>
      </c>
      <c r="J46" s="7">
        <v>0.52348198394412015</v>
      </c>
      <c r="K46" s="529"/>
    </row>
    <row r="47" spans="2:11" hidden="1" outlineLevel="1" x14ac:dyDescent="0.35">
      <c r="B47" s="59" t="s">
        <v>511</v>
      </c>
      <c r="C47" s="60" t="s">
        <v>236</v>
      </c>
      <c r="D47" s="58"/>
      <c r="E47" s="58">
        <v>960.0321804452808</v>
      </c>
      <c r="F47" s="58"/>
      <c r="H47" s="143" t="s">
        <v>280</v>
      </c>
      <c r="I47" s="143" t="s">
        <v>522</v>
      </c>
      <c r="J47" s="7">
        <v>0.49644566483164215</v>
      </c>
      <c r="K47" s="529"/>
    </row>
    <row r="48" spans="2:11" collapsed="1" x14ac:dyDescent="0.35">
      <c r="B48" s="57" t="s">
        <v>17</v>
      </c>
      <c r="C48" s="57" t="s">
        <v>237</v>
      </c>
      <c r="D48" s="58"/>
      <c r="E48" s="58">
        <v>0</v>
      </c>
      <c r="F48" s="58"/>
      <c r="H48" s="143" t="s">
        <v>281</v>
      </c>
      <c r="I48" s="143" t="s">
        <v>359</v>
      </c>
      <c r="J48" s="7">
        <v>0</v>
      </c>
      <c r="K48" s="529"/>
    </row>
    <row r="49" spans="2:11" x14ac:dyDescent="0.35">
      <c r="B49" s="62" t="s">
        <v>19</v>
      </c>
      <c r="C49" s="174" t="s">
        <v>238</v>
      </c>
      <c r="D49" s="45"/>
      <c r="E49" s="45"/>
      <c r="F49" s="176">
        <v>32068.463224974148</v>
      </c>
      <c r="K49" s="529"/>
    </row>
    <row r="50" spans="2:11" hidden="1" outlineLevel="1" x14ac:dyDescent="0.35">
      <c r="B50" s="63" t="s">
        <v>38</v>
      </c>
      <c r="C50" s="57" t="s">
        <v>239</v>
      </c>
      <c r="D50" s="57"/>
      <c r="E50" s="57"/>
      <c r="F50" s="58">
        <v>239.05956611289898</v>
      </c>
      <c r="J50" s="148"/>
      <c r="K50" s="529"/>
    </row>
    <row r="51" spans="2:11" hidden="1" outlineLevel="1" x14ac:dyDescent="0.35">
      <c r="B51" s="63" t="s">
        <v>38</v>
      </c>
      <c r="C51" s="57" t="s">
        <v>240</v>
      </c>
      <c r="D51" s="57"/>
      <c r="E51" s="57"/>
      <c r="F51" s="58">
        <v>973.77900666792129</v>
      </c>
      <c r="J51" s="148"/>
      <c r="K51" s="529"/>
    </row>
    <row r="52" spans="2:11" hidden="1" outlineLevel="1" x14ac:dyDescent="0.35">
      <c r="B52" s="63" t="s">
        <v>38</v>
      </c>
      <c r="C52" s="57" t="s">
        <v>928</v>
      </c>
      <c r="D52" s="57"/>
      <c r="E52" s="57"/>
      <c r="F52" s="58">
        <v>227.68866408941159</v>
      </c>
      <c r="J52" s="148"/>
      <c r="K52" s="529"/>
    </row>
    <row r="53" spans="2:11" hidden="1" outlineLevel="1" x14ac:dyDescent="0.35">
      <c r="B53" s="63" t="s">
        <v>38</v>
      </c>
      <c r="C53" s="57" t="s">
        <v>926</v>
      </c>
      <c r="D53" s="57"/>
      <c r="E53" s="57"/>
      <c r="F53" s="58">
        <v>82.255164645946167</v>
      </c>
      <c r="J53" s="148"/>
      <c r="K53" s="529"/>
    </row>
    <row r="54" spans="2:11" hidden="1" outlineLevel="1" x14ac:dyDescent="0.35">
      <c r="B54" s="63" t="s">
        <v>38</v>
      </c>
      <c r="C54" s="57" t="s">
        <v>241</v>
      </c>
      <c r="D54" s="57"/>
      <c r="E54" s="57"/>
      <c r="F54" s="58">
        <v>30545.680823457966</v>
      </c>
      <c r="J54" s="148"/>
      <c r="K54" s="529"/>
    </row>
    <row r="55" spans="2:11" collapsed="1" x14ac:dyDescent="0.35">
      <c r="B55" s="44"/>
      <c r="C55" s="196"/>
      <c r="D55" s="45"/>
      <c r="E55" s="45"/>
      <c r="F55" s="197"/>
      <c r="H55" s="146" t="s">
        <v>282</v>
      </c>
      <c r="J55" s="148"/>
      <c r="K55" s="529"/>
    </row>
    <row r="56" spans="2:11" x14ac:dyDescent="0.35">
      <c r="B56" s="45"/>
      <c r="C56" s="45"/>
      <c r="D56" s="45"/>
      <c r="E56" s="45"/>
      <c r="F56" s="45"/>
      <c r="H56" s="143" t="s">
        <v>520</v>
      </c>
      <c r="I56" s="143" t="s">
        <v>46</v>
      </c>
      <c r="J56" s="7">
        <v>0.14376095976298112</v>
      </c>
      <c r="K56" s="529"/>
    </row>
    <row r="57" spans="2:11" x14ac:dyDescent="0.35">
      <c r="B57" s="43">
        <v>4</v>
      </c>
      <c r="C57" s="54" t="s">
        <v>242</v>
      </c>
      <c r="D57" s="173" t="s">
        <v>349</v>
      </c>
      <c r="E57" s="173" t="s">
        <v>350</v>
      </c>
      <c r="F57" s="173" t="s">
        <v>0</v>
      </c>
      <c r="H57" s="143" t="s">
        <v>283</v>
      </c>
      <c r="I57" s="143" t="s">
        <v>769</v>
      </c>
      <c r="J57" s="7">
        <v>0.51982187010760483</v>
      </c>
      <c r="K57" s="529"/>
    </row>
    <row r="58" spans="2:11" x14ac:dyDescent="0.35">
      <c r="B58" s="63" t="s">
        <v>19</v>
      </c>
      <c r="C58" s="57" t="s">
        <v>243</v>
      </c>
      <c r="D58" s="58">
        <v>32068.463224974148</v>
      </c>
      <c r="E58" s="58"/>
      <c r="F58" s="58"/>
      <c r="K58" s="529"/>
    </row>
    <row r="59" spans="2:11" x14ac:dyDescent="0.35">
      <c r="B59" s="63"/>
      <c r="C59" s="57" t="s">
        <v>244</v>
      </c>
      <c r="D59" s="58"/>
      <c r="E59" s="58">
        <v>722.47209420523836</v>
      </c>
      <c r="F59" s="58"/>
      <c r="K59" s="529"/>
    </row>
    <row r="60" spans="2:11" hidden="1" outlineLevel="1" x14ac:dyDescent="0.35">
      <c r="B60" s="61"/>
      <c r="C60" s="60" t="s">
        <v>245</v>
      </c>
      <c r="D60" s="58"/>
      <c r="E60" s="58">
        <v>59.764891528224744</v>
      </c>
      <c r="F60" s="58"/>
      <c r="K60" s="529"/>
    </row>
    <row r="61" spans="2:11" hidden="1" outlineLevel="1" x14ac:dyDescent="0.35">
      <c r="B61" s="61"/>
      <c r="C61" s="60" t="s">
        <v>246</v>
      </c>
      <c r="D61" s="58"/>
      <c r="E61" s="58">
        <v>584.26740400075278</v>
      </c>
      <c r="F61" s="58"/>
      <c r="K61" s="529"/>
    </row>
    <row r="62" spans="2:11" hidden="1" outlineLevel="1" x14ac:dyDescent="0.35">
      <c r="B62" s="61"/>
      <c r="C62" s="60" t="s">
        <v>929</v>
      </c>
      <c r="D62" s="58"/>
      <c r="E62" s="58">
        <v>45.537732817882322</v>
      </c>
      <c r="F62" s="58"/>
      <c r="K62" s="529"/>
    </row>
    <row r="63" spans="2:11" hidden="1" outlineLevel="1" x14ac:dyDescent="0.35">
      <c r="B63" s="61"/>
      <c r="C63" s="60" t="s">
        <v>931</v>
      </c>
      <c r="D63" s="58"/>
      <c r="E63" s="58">
        <v>32.902065858378471</v>
      </c>
      <c r="F63" s="58"/>
      <c r="K63" s="529"/>
    </row>
    <row r="64" spans="2:11" collapsed="1" x14ac:dyDescent="0.35">
      <c r="B64" s="62" t="s">
        <v>20</v>
      </c>
      <c r="C64" s="174" t="s">
        <v>515</v>
      </c>
      <c r="D64" s="45"/>
      <c r="E64" s="45"/>
      <c r="F64" s="176">
        <v>31345.991130768911</v>
      </c>
      <c r="H64" s="31" t="s">
        <v>284</v>
      </c>
      <c r="K64" s="529"/>
    </row>
    <row r="65" spans="2:11" x14ac:dyDescent="0.35">
      <c r="B65" s="45"/>
      <c r="C65" s="45"/>
      <c r="D65" s="45"/>
      <c r="E65" s="45"/>
      <c r="F65" s="45"/>
      <c r="H65" s="143" t="s">
        <v>285</v>
      </c>
      <c r="J65" s="316">
        <v>4.9466999999999999</v>
      </c>
      <c r="K65" s="529" t="s">
        <v>864</v>
      </c>
    </row>
    <row r="66" spans="2:11" ht="16.5" x14ac:dyDescent="0.35">
      <c r="B66" s="43">
        <v>5</v>
      </c>
      <c r="C66" s="54" t="s">
        <v>247</v>
      </c>
      <c r="D66" s="173" t="s">
        <v>349</v>
      </c>
      <c r="E66" s="173" t="s">
        <v>350</v>
      </c>
      <c r="F66" s="173" t="s">
        <v>0</v>
      </c>
      <c r="H66" s="143" t="s">
        <v>286</v>
      </c>
      <c r="J66" s="148">
        <v>51100</v>
      </c>
      <c r="K66" s="529" t="s">
        <v>981</v>
      </c>
    </row>
    <row r="67" spans="2:11" ht="16.5" x14ac:dyDescent="0.35">
      <c r="B67" s="63" t="s">
        <v>20</v>
      </c>
      <c r="C67" s="57" t="s">
        <v>514</v>
      </c>
      <c r="D67" s="58">
        <v>31345.991130768911</v>
      </c>
      <c r="E67" s="180"/>
      <c r="F67" s="180"/>
      <c r="H67" s="143" t="s">
        <v>287</v>
      </c>
      <c r="J67" s="148">
        <v>96.80430528375733</v>
      </c>
      <c r="K67" s="529" t="s">
        <v>982</v>
      </c>
    </row>
    <row r="68" spans="2:11" hidden="1" outlineLevel="1" x14ac:dyDescent="0.35">
      <c r="B68" s="63"/>
      <c r="C68" s="60" t="s">
        <v>248</v>
      </c>
      <c r="D68" s="58">
        <v>179.29467458467423</v>
      </c>
      <c r="E68" s="180"/>
      <c r="F68" s="180"/>
      <c r="K68" s="529"/>
    </row>
    <row r="69" spans="2:11" hidden="1" outlineLevel="1" x14ac:dyDescent="0.35">
      <c r="B69" s="63"/>
      <c r="C69" s="60" t="s">
        <v>249</v>
      </c>
      <c r="D69" s="58">
        <v>389.51160266716852</v>
      </c>
      <c r="E69" s="180"/>
      <c r="F69" s="180"/>
      <c r="K69" s="529"/>
    </row>
    <row r="70" spans="2:11" hidden="1" outlineLevel="1" x14ac:dyDescent="0.35">
      <c r="B70" s="63"/>
      <c r="C70" s="60" t="s">
        <v>930</v>
      </c>
      <c r="D70" s="58">
        <v>182.15093127152926</v>
      </c>
      <c r="E70" s="180"/>
      <c r="F70" s="180"/>
      <c r="K70" s="529"/>
    </row>
    <row r="71" spans="2:11" hidden="1" outlineLevel="1" x14ac:dyDescent="0.35">
      <c r="B71" s="63"/>
      <c r="C71" s="60" t="s">
        <v>932</v>
      </c>
      <c r="D71" s="58">
        <v>49.353098787567696</v>
      </c>
      <c r="E71" s="180"/>
      <c r="F71" s="180"/>
      <c r="K71" s="529"/>
    </row>
    <row r="72" spans="2:11" hidden="1" outlineLevel="1" x14ac:dyDescent="0.35">
      <c r="B72" s="63"/>
      <c r="C72" s="60" t="s">
        <v>250</v>
      </c>
      <c r="D72" s="58">
        <v>30545.680823457966</v>
      </c>
      <c r="E72" s="180"/>
      <c r="F72" s="180"/>
      <c r="K72" s="529"/>
    </row>
    <row r="73" spans="2:11" hidden="1" outlineLevel="1" x14ac:dyDescent="0.35">
      <c r="B73" s="61" t="s">
        <v>37</v>
      </c>
      <c r="C73" s="57" t="s">
        <v>251</v>
      </c>
      <c r="D73" s="58">
        <v>51.961767199999997</v>
      </c>
      <c r="E73" s="180"/>
      <c r="F73" s="180"/>
      <c r="K73" s="529"/>
    </row>
    <row r="74" spans="2:11" hidden="1" outlineLevel="1" x14ac:dyDescent="0.35">
      <c r="B74" s="61" t="s">
        <v>176</v>
      </c>
      <c r="C74" s="57" t="s">
        <v>252</v>
      </c>
      <c r="D74" s="58">
        <v>27.010863000000001</v>
      </c>
      <c r="E74" s="180"/>
      <c r="F74" s="180"/>
      <c r="K74" s="529"/>
    </row>
    <row r="75" spans="2:11" collapsed="1" x14ac:dyDescent="0.35">
      <c r="B75" s="63" t="s">
        <v>8</v>
      </c>
      <c r="C75" s="57" t="s">
        <v>234</v>
      </c>
      <c r="D75" s="58">
        <v>1273.2889801203219</v>
      </c>
      <c r="E75" s="180"/>
      <c r="F75" s="180"/>
      <c r="H75" s="143" t="s">
        <v>288</v>
      </c>
      <c r="K75" s="529"/>
    </row>
    <row r="76" spans="2:11" x14ac:dyDescent="0.35">
      <c r="B76" s="63" t="s">
        <v>9</v>
      </c>
      <c r="C76" s="57" t="s">
        <v>253</v>
      </c>
      <c r="D76" s="58"/>
      <c r="E76" s="58">
        <v>0</v>
      </c>
      <c r="F76" s="180"/>
    </row>
    <row r="77" spans="2:11" x14ac:dyDescent="0.35">
      <c r="B77" s="63" t="s">
        <v>16</v>
      </c>
      <c r="C77" s="57" t="s">
        <v>233</v>
      </c>
      <c r="D77" s="58"/>
      <c r="E77" s="58">
        <v>0</v>
      </c>
      <c r="F77" s="58"/>
    </row>
    <row r="78" spans="2:11" x14ac:dyDescent="0.35">
      <c r="B78" s="64" t="s">
        <v>4</v>
      </c>
      <c r="C78" s="174" t="s">
        <v>218</v>
      </c>
      <c r="D78" s="45"/>
      <c r="E78" s="45"/>
      <c r="F78" s="176">
        <v>32619.280110889231</v>
      </c>
    </row>
    <row r="79" spans="2:11" x14ac:dyDescent="0.35">
      <c r="B79" s="45"/>
      <c r="C79" s="45"/>
      <c r="D79" s="45"/>
      <c r="E79" s="45"/>
      <c r="F79" s="45"/>
    </row>
    <row r="80" spans="2:11" x14ac:dyDescent="0.35">
      <c r="B80" s="43">
        <v>6</v>
      </c>
      <c r="C80" s="54" t="s">
        <v>254</v>
      </c>
      <c r="D80" s="173" t="s">
        <v>349</v>
      </c>
      <c r="E80" s="173" t="s">
        <v>350</v>
      </c>
      <c r="F80" s="173" t="s">
        <v>0</v>
      </c>
      <c r="G80" s="2"/>
    </row>
    <row r="81" spans="2:11" ht="15" customHeight="1" x14ac:dyDescent="0.35">
      <c r="B81" s="63" t="s">
        <v>14</v>
      </c>
      <c r="C81" s="65" t="s">
        <v>255</v>
      </c>
      <c r="D81" s="55">
        <v>83444.888761540729</v>
      </c>
      <c r="E81" s="58"/>
      <c r="F81" s="180"/>
      <c r="G81" s="2"/>
    </row>
    <row r="82" spans="2:11" x14ac:dyDescent="0.35">
      <c r="B82" s="66" t="s">
        <v>10</v>
      </c>
      <c r="C82" s="65" t="s">
        <v>933</v>
      </c>
      <c r="D82" s="58"/>
      <c r="E82" s="58">
        <v>39500</v>
      </c>
      <c r="F82" s="180"/>
      <c r="G82" s="2"/>
    </row>
    <row r="83" spans="2:11" hidden="1" outlineLevel="1" x14ac:dyDescent="0.35">
      <c r="B83" s="67" t="s">
        <v>43</v>
      </c>
      <c r="C83" s="60" t="s">
        <v>256</v>
      </c>
      <c r="D83" s="58"/>
      <c r="E83" s="58"/>
      <c r="F83" s="180"/>
      <c r="G83" s="2"/>
    </row>
    <row r="84" spans="2:11" hidden="1" outlineLevel="1" x14ac:dyDescent="0.35">
      <c r="B84" s="67" t="s">
        <v>44</v>
      </c>
      <c r="C84" s="60" t="s">
        <v>257</v>
      </c>
      <c r="D84" s="58"/>
      <c r="E84" s="58">
        <v>39500</v>
      </c>
      <c r="F84" s="180"/>
      <c r="G84" s="2"/>
    </row>
    <row r="85" spans="2:11" collapsed="1" x14ac:dyDescent="0.35">
      <c r="B85" s="63" t="s">
        <v>11</v>
      </c>
      <c r="C85" s="57" t="s">
        <v>934</v>
      </c>
      <c r="D85" s="58"/>
      <c r="E85" s="55">
        <v>43755.789092143481</v>
      </c>
      <c r="F85" s="58"/>
      <c r="G85" s="2"/>
    </row>
    <row r="86" spans="2:11" x14ac:dyDescent="0.35">
      <c r="B86" s="64" t="s">
        <v>21</v>
      </c>
      <c r="C86" s="174" t="s">
        <v>258</v>
      </c>
      <c r="D86" s="45"/>
      <c r="E86" s="45"/>
      <c r="F86" s="151">
        <v>189.09966939724836</v>
      </c>
      <c r="G86" s="2"/>
    </row>
    <row r="87" spans="2:11" x14ac:dyDescent="0.35">
      <c r="B87" s="45"/>
      <c r="C87" s="45"/>
      <c r="D87" s="45"/>
      <c r="E87" s="45"/>
      <c r="F87" s="45"/>
    </row>
    <row r="88" spans="2:11" x14ac:dyDescent="0.35">
      <c r="B88" s="45"/>
      <c r="C88" s="45"/>
      <c r="D88" s="45"/>
      <c r="E88" s="45"/>
      <c r="F88" s="45"/>
    </row>
    <row r="89" spans="2:11" x14ac:dyDescent="0.35">
      <c r="B89" s="43">
        <v>7</v>
      </c>
      <c r="C89" s="54" t="s">
        <v>259</v>
      </c>
      <c r="D89" s="173" t="s">
        <v>821</v>
      </c>
      <c r="E89" s="173" t="s">
        <v>822</v>
      </c>
      <c r="F89" s="173" t="s">
        <v>0</v>
      </c>
      <c r="G89" s="518" t="s">
        <v>823</v>
      </c>
    </row>
    <row r="90" spans="2:11" x14ac:dyDescent="0.35">
      <c r="B90" s="161" t="s">
        <v>12</v>
      </c>
      <c r="C90" s="57" t="s">
        <v>260</v>
      </c>
      <c r="D90" s="55">
        <v>2282.3188121165308</v>
      </c>
      <c r="E90" s="55">
        <v>189.09966939725609</v>
      </c>
      <c r="F90" s="55">
        <v>2471.4184815137869</v>
      </c>
      <c r="G90" s="519">
        <v>2350</v>
      </c>
    </row>
    <row r="91" spans="2:11" x14ac:dyDescent="0.35">
      <c r="B91" s="162" t="s">
        <v>490</v>
      </c>
      <c r="C91" s="162" t="s">
        <v>626</v>
      </c>
      <c r="D91" s="55">
        <v>2282.3188121165308</v>
      </c>
      <c r="E91" s="55">
        <v>189.09966939725609</v>
      </c>
      <c r="F91" s="55">
        <v>2471.4184815137869</v>
      </c>
      <c r="G91" s="519">
        <v>2350</v>
      </c>
    </row>
    <row r="92" spans="2:11" s="2" customFormat="1" hidden="1" outlineLevel="1" x14ac:dyDescent="0.35">
      <c r="B92" s="60" t="s">
        <v>48</v>
      </c>
      <c r="C92" s="60" t="s">
        <v>936</v>
      </c>
      <c r="D92" s="55">
        <v>2282.3188121165308</v>
      </c>
      <c r="E92" s="55">
        <v>189.09966939725609</v>
      </c>
      <c r="F92" s="55">
        <v>2471.4184815137869</v>
      </c>
      <c r="G92" s="520">
        <v>2350</v>
      </c>
      <c r="H92" s="145"/>
      <c r="I92" s="145"/>
      <c r="J92" s="145"/>
      <c r="K92" s="145"/>
    </row>
    <row r="93" spans="2:11" s="2" customFormat="1" hidden="1" outlineLevel="1" x14ac:dyDescent="0.35">
      <c r="B93" s="60" t="s">
        <v>49</v>
      </c>
      <c r="C93" s="195" t="s">
        <v>935</v>
      </c>
      <c r="D93" s="55">
        <v>0</v>
      </c>
      <c r="E93" s="55">
        <v>0</v>
      </c>
      <c r="F93" s="55">
        <v>0</v>
      </c>
      <c r="G93" s="166"/>
      <c r="H93" s="145"/>
      <c r="I93" s="145"/>
      <c r="J93" s="145"/>
      <c r="K93" s="145"/>
    </row>
    <row r="94" spans="2:11" s="2" customFormat="1" hidden="1" outlineLevel="1" x14ac:dyDescent="0.35">
      <c r="B94" s="163" t="s">
        <v>50</v>
      </c>
      <c r="C94" s="60" t="s">
        <v>937</v>
      </c>
      <c r="D94" s="55"/>
      <c r="E94" s="55">
        <v>0</v>
      </c>
      <c r="F94" s="55"/>
      <c r="G94" s="166"/>
      <c r="H94" s="145"/>
      <c r="I94" s="145"/>
      <c r="J94" s="145"/>
      <c r="K94" s="145"/>
    </row>
    <row r="95" spans="2:11" s="2" customFormat="1" hidden="1" outlineLevel="1" x14ac:dyDescent="0.35">
      <c r="B95" s="52"/>
      <c r="C95" s="57" t="s">
        <v>261</v>
      </c>
      <c r="D95" s="57"/>
      <c r="E95" s="57"/>
      <c r="F95" s="57"/>
      <c r="G95" s="52"/>
      <c r="H95" s="145"/>
      <c r="I95" s="145"/>
      <c r="J95" s="145"/>
      <c r="K95" s="145"/>
    </row>
    <row r="96" spans="2:11" s="2" customFormat="1" collapsed="1" x14ac:dyDescent="0.35">
      <c r="C96" s="145"/>
      <c r="D96" s="145"/>
      <c r="E96" s="145"/>
      <c r="F96" s="145"/>
      <c r="H96" s="145"/>
      <c r="I96" s="145"/>
      <c r="J96" s="145"/>
      <c r="K96" s="145"/>
    </row>
    <row r="99" spans="2:7" x14ac:dyDescent="0.35">
      <c r="C99" s="167"/>
    </row>
    <row r="101" spans="2:7" x14ac:dyDescent="0.35">
      <c r="B101" s="3"/>
      <c r="C101" s="168"/>
      <c r="D101" s="169"/>
      <c r="E101" s="169"/>
      <c r="F101" s="169"/>
      <c r="G101" s="2"/>
    </row>
    <row r="102" spans="2:7" x14ac:dyDescent="0.35">
      <c r="B102" s="3"/>
      <c r="C102" s="168"/>
      <c r="D102" s="169"/>
      <c r="E102" s="169"/>
      <c r="F102" s="169"/>
      <c r="G102" s="2"/>
    </row>
    <row r="103" spans="2:7" x14ac:dyDescent="0.35">
      <c r="B103" s="3"/>
      <c r="C103" s="168"/>
      <c r="D103" s="169"/>
      <c r="E103" s="169"/>
      <c r="F103" s="169"/>
      <c r="G103" s="2"/>
    </row>
    <row r="104" spans="2:7" x14ac:dyDescent="0.35">
      <c r="B104" s="3"/>
      <c r="C104" s="170"/>
      <c r="D104" s="171"/>
      <c r="E104" s="171"/>
      <c r="F104" s="171"/>
      <c r="G104" s="2"/>
    </row>
    <row r="105" spans="2:7" x14ac:dyDescent="0.35">
      <c r="B105" s="3"/>
      <c r="C105" s="170"/>
      <c r="D105" s="171"/>
      <c r="E105" s="171"/>
      <c r="F105" s="171"/>
      <c r="G105" s="2"/>
    </row>
    <row r="106" spans="2:7" x14ac:dyDescent="0.35">
      <c r="B106" s="3"/>
      <c r="C106" s="170"/>
      <c r="D106" s="169"/>
      <c r="E106" s="169"/>
      <c r="F106" s="169"/>
      <c r="G106" s="2"/>
    </row>
    <row r="107" spans="2:7" x14ac:dyDescent="0.35">
      <c r="B107" s="3"/>
      <c r="C107" s="168"/>
      <c r="D107" s="172"/>
      <c r="E107" s="172"/>
      <c r="F107" s="169"/>
    </row>
    <row r="108" spans="2:7" x14ac:dyDescent="0.35">
      <c r="B108" s="3"/>
      <c r="C108" s="168"/>
      <c r="D108" s="172"/>
      <c r="E108" s="172"/>
      <c r="F108" s="169"/>
    </row>
    <row r="109" spans="2:7" x14ac:dyDescent="0.35">
      <c r="B109" s="3"/>
      <c r="C109" s="168"/>
      <c r="D109" s="172"/>
      <c r="E109" s="172"/>
      <c r="F109" s="169"/>
    </row>
    <row r="110" spans="2:7" x14ac:dyDescent="0.35">
      <c r="B110" s="3"/>
      <c r="C110" s="168"/>
      <c r="D110" s="172"/>
      <c r="E110" s="172"/>
      <c r="F110" s="169"/>
    </row>
    <row r="111" spans="2:7" x14ac:dyDescent="0.35">
      <c r="B111" s="524"/>
      <c r="C111" s="170"/>
      <c r="D111" s="171"/>
      <c r="E111" s="171"/>
      <c r="F111" s="171"/>
    </row>
  </sheetData>
  <mergeCells count="1">
    <mergeCell ref="B7:B9"/>
  </mergeCells>
  <phoneticPr fontId="9" type="noConversion"/>
  <pageMargins left="0.75" right="0.56000000000000005" top="0.69" bottom="0.68" header="0.5" footer="0.5"/>
  <pageSetup scale="68" fitToHeight="0" orientation="portrait" horizontalDpi="4294967293" vertic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7:N55"/>
  <sheetViews>
    <sheetView showGridLines="0" zoomScale="85" zoomScaleNormal="85" workbookViewId="0">
      <selection activeCell="A65" sqref="A65"/>
    </sheetView>
  </sheetViews>
  <sheetFormatPr baseColWidth="10" defaultColWidth="11.453125" defaultRowHeight="14.5" x14ac:dyDescent="0.35"/>
  <cols>
    <col min="1" max="1" width="4" customWidth="1"/>
    <col min="2" max="2" width="35" customWidth="1"/>
    <col min="3" max="3" width="21.36328125" customWidth="1"/>
    <col min="4" max="4" width="17.08984375" customWidth="1"/>
    <col min="5" max="6" width="20" customWidth="1"/>
    <col min="7" max="7" width="21.453125" customWidth="1"/>
    <col min="8" max="8" width="17" customWidth="1"/>
    <col min="9" max="9" width="20.6328125" customWidth="1"/>
    <col min="10" max="11" width="14.453125" customWidth="1"/>
    <col min="12" max="12" width="13.90625" customWidth="1"/>
  </cols>
  <sheetData>
    <row r="7" spans="1:13" ht="19.5" x14ac:dyDescent="0.45">
      <c r="B7" s="320" t="s">
        <v>870</v>
      </c>
      <c r="C7" s="321"/>
      <c r="D7" s="321"/>
      <c r="E7" s="321"/>
      <c r="F7" s="321"/>
      <c r="G7" s="321"/>
      <c r="H7" s="321"/>
      <c r="I7" s="321"/>
      <c r="J7" s="321"/>
      <c r="K7" s="321"/>
      <c r="L7" s="321"/>
    </row>
    <row r="8" spans="1:13" x14ac:dyDescent="0.35">
      <c r="B8" s="322" t="s">
        <v>58</v>
      </c>
      <c r="C8" s="323" t="s">
        <v>56</v>
      </c>
      <c r="D8" s="323" t="s">
        <v>54</v>
      </c>
      <c r="E8" s="323" t="s">
        <v>939</v>
      </c>
      <c r="F8" s="351" t="s">
        <v>905</v>
      </c>
      <c r="G8" s="323" t="s">
        <v>55</v>
      </c>
      <c r="H8" s="323">
        <v>3700</v>
      </c>
      <c r="I8" s="323">
        <v>3510</v>
      </c>
      <c r="J8" s="323"/>
      <c r="K8" s="322"/>
      <c r="L8" s="324"/>
    </row>
    <row r="9" spans="1:13" ht="43.5" x14ac:dyDescent="0.35">
      <c r="B9" s="325"/>
      <c r="C9" s="326" t="s">
        <v>705</v>
      </c>
      <c r="D9" s="326" t="s">
        <v>312</v>
      </c>
      <c r="E9" s="326" t="s">
        <v>922</v>
      </c>
      <c r="F9" s="326" t="s">
        <v>921</v>
      </c>
      <c r="G9" s="326" t="s">
        <v>697</v>
      </c>
      <c r="H9" s="326" t="s">
        <v>700</v>
      </c>
      <c r="I9" s="326" t="s">
        <v>640</v>
      </c>
      <c r="J9" s="326" t="s">
        <v>313</v>
      </c>
      <c r="K9" s="326" t="s">
        <v>314</v>
      </c>
      <c r="L9" s="325" t="s">
        <v>869</v>
      </c>
    </row>
    <row r="10" spans="1:13" x14ac:dyDescent="0.35">
      <c r="B10" s="330" t="s">
        <v>260</v>
      </c>
      <c r="C10" s="331"/>
      <c r="D10" s="331"/>
      <c r="E10" s="331"/>
      <c r="F10" s="331"/>
      <c r="G10" s="331"/>
      <c r="H10" s="331"/>
      <c r="I10" s="331"/>
      <c r="J10" s="331"/>
      <c r="K10" s="330"/>
      <c r="L10" s="330"/>
    </row>
    <row r="11" spans="1:13" x14ac:dyDescent="0.35">
      <c r="B11" s="332" t="s">
        <v>626</v>
      </c>
      <c r="C11" s="333"/>
      <c r="D11" s="333"/>
      <c r="E11" s="333"/>
      <c r="F11" s="333"/>
      <c r="G11" s="333"/>
      <c r="H11" s="333"/>
      <c r="I11" s="333"/>
      <c r="J11" s="333"/>
      <c r="K11" s="25">
        <v>32980.459180455524</v>
      </c>
      <c r="L11" s="25">
        <v>32980.459180455524</v>
      </c>
      <c r="M11" s="102"/>
    </row>
    <row r="12" spans="1:13" x14ac:dyDescent="0.35">
      <c r="B12" s="332" t="s">
        <v>317</v>
      </c>
      <c r="C12" s="333"/>
      <c r="D12" s="333"/>
      <c r="E12" s="333"/>
      <c r="F12" s="333"/>
      <c r="G12" s="333"/>
      <c r="H12" s="333"/>
      <c r="I12" s="333"/>
      <c r="J12" s="333"/>
      <c r="K12" s="25">
        <v>361.29302463893873</v>
      </c>
      <c r="L12" s="25">
        <v>361.29302463893873</v>
      </c>
      <c r="M12" s="102"/>
    </row>
    <row r="13" spans="1:13" x14ac:dyDescent="0.35">
      <c r="B13" s="25" t="s">
        <v>627</v>
      </c>
      <c r="C13" s="333"/>
      <c r="D13" s="333"/>
      <c r="E13" s="333"/>
      <c r="F13" s="333"/>
      <c r="G13" s="333"/>
      <c r="H13" s="333"/>
      <c r="I13" s="333"/>
      <c r="J13" s="333"/>
      <c r="K13" s="25">
        <v>33341.752205094461</v>
      </c>
      <c r="L13" s="25">
        <v>33341.752205094461</v>
      </c>
      <c r="M13" s="102"/>
    </row>
    <row r="14" spans="1:13" x14ac:dyDescent="0.35">
      <c r="B14" s="330" t="s">
        <v>628</v>
      </c>
      <c r="C14" s="330"/>
      <c r="D14" s="330"/>
      <c r="E14" s="330"/>
      <c r="F14" s="330"/>
      <c r="G14" s="330"/>
      <c r="H14" s="330"/>
      <c r="I14" s="330"/>
      <c r="J14" s="330"/>
      <c r="K14" s="331"/>
      <c r="L14" s="330">
        <v>0</v>
      </c>
      <c r="M14" s="102"/>
    </row>
    <row r="15" spans="1:13" x14ac:dyDescent="0.35">
      <c r="A15" s="2"/>
      <c r="B15" s="332" t="s">
        <v>315</v>
      </c>
      <c r="C15" s="25"/>
      <c r="D15" s="25"/>
      <c r="E15" s="25"/>
      <c r="F15" s="25"/>
      <c r="G15" s="25">
        <v>283.82833375705684</v>
      </c>
      <c r="H15" s="25"/>
      <c r="I15" s="25"/>
      <c r="J15" s="25"/>
      <c r="K15" s="333"/>
      <c r="L15" s="25">
        <v>283.82833375705684</v>
      </c>
      <c r="M15" s="102"/>
    </row>
    <row r="16" spans="1:13" x14ac:dyDescent="0.35">
      <c r="A16" s="2"/>
      <c r="B16" s="332" t="s">
        <v>316</v>
      </c>
      <c r="C16" s="25"/>
      <c r="D16" s="25">
        <v>373.01541120000002</v>
      </c>
      <c r="E16" s="25"/>
      <c r="F16" s="25"/>
      <c r="G16" s="25"/>
      <c r="H16" s="25"/>
      <c r="I16" s="25"/>
      <c r="J16" s="25"/>
      <c r="K16" s="333"/>
      <c r="L16" s="25">
        <v>373.01541120000002</v>
      </c>
      <c r="M16" s="102"/>
    </row>
    <row r="17" spans="1:13" x14ac:dyDescent="0.35">
      <c r="A17" s="2"/>
      <c r="B17" s="334" t="s">
        <v>629</v>
      </c>
      <c r="C17" s="25">
        <v>0</v>
      </c>
      <c r="D17" s="25">
        <v>373.01541120000002</v>
      </c>
      <c r="E17" s="25">
        <v>0</v>
      </c>
      <c r="F17" s="25"/>
      <c r="G17" s="25">
        <v>283.82833375705684</v>
      </c>
      <c r="H17" s="25">
        <v>0</v>
      </c>
      <c r="I17" s="25">
        <v>0</v>
      </c>
      <c r="J17" s="25">
        <v>0</v>
      </c>
      <c r="K17" s="333">
        <v>0</v>
      </c>
      <c r="L17" s="25">
        <v>656.84374495705686</v>
      </c>
      <c r="M17" s="102"/>
    </row>
    <row r="18" spans="1:13" x14ac:dyDescent="0.35">
      <c r="A18" s="2"/>
      <c r="B18" s="335" t="s">
        <v>630</v>
      </c>
      <c r="C18" s="336"/>
      <c r="D18" s="336"/>
      <c r="E18" s="330"/>
      <c r="F18" s="330"/>
      <c r="G18" s="336"/>
      <c r="H18" s="336"/>
      <c r="I18" s="336"/>
      <c r="J18" s="330"/>
      <c r="K18" s="337"/>
      <c r="L18" s="330">
        <v>0</v>
      </c>
      <c r="M18" s="102"/>
    </row>
    <row r="19" spans="1:13" x14ac:dyDescent="0.35">
      <c r="A19" s="2"/>
      <c r="B19" s="332" t="s">
        <v>514</v>
      </c>
      <c r="C19" s="25">
        <v>389.51160266716852</v>
      </c>
      <c r="D19" s="25"/>
      <c r="E19" s="25">
        <v>182.15093127152926</v>
      </c>
      <c r="F19" s="25"/>
      <c r="G19" s="25"/>
      <c r="H19" s="25">
        <v>228.64777337224191</v>
      </c>
      <c r="I19" s="25">
        <v>30545.680823457966</v>
      </c>
      <c r="J19" s="25"/>
      <c r="K19" s="338"/>
      <c r="L19" s="25">
        <v>31345.991130768907</v>
      </c>
      <c r="M19" s="102"/>
    </row>
    <row r="20" spans="1:13" x14ac:dyDescent="0.35">
      <c r="A20" s="2"/>
      <c r="B20" s="332" t="s">
        <v>631</v>
      </c>
      <c r="E20" s="25">
        <v>0</v>
      </c>
      <c r="F20" s="25">
        <v>49.353098787567696</v>
      </c>
      <c r="H20" s="25"/>
      <c r="J20" s="25">
        <v>179.29467458467423</v>
      </c>
      <c r="K20" s="338"/>
      <c r="L20" s="25">
        <v>228.64777337224191</v>
      </c>
      <c r="M20" s="102"/>
    </row>
    <row r="21" spans="1:13" x14ac:dyDescent="0.35">
      <c r="A21" s="2"/>
      <c r="B21" s="332" t="s">
        <v>632</v>
      </c>
      <c r="E21" s="25"/>
      <c r="F21" s="25"/>
      <c r="H21" s="25">
        <v>27.010863000000001</v>
      </c>
      <c r="J21" s="25"/>
      <c r="K21" s="338"/>
      <c r="L21" s="25">
        <v>27.010863000000001</v>
      </c>
      <c r="M21" s="102"/>
    </row>
    <row r="22" spans="1:13" x14ac:dyDescent="0.35">
      <c r="A22" s="2"/>
      <c r="B22" s="332" t="s">
        <v>318</v>
      </c>
      <c r="C22" s="25">
        <v>400.50906364528083</v>
      </c>
      <c r="D22" s="25">
        <v>559.52311680000003</v>
      </c>
      <c r="E22" s="25"/>
      <c r="F22" s="25"/>
      <c r="G22" s="25">
        <v>313.25679967504095</v>
      </c>
      <c r="H22" s="25"/>
      <c r="I22" s="25">
        <v>0</v>
      </c>
      <c r="J22" s="25"/>
      <c r="K22" s="333">
        <v>0</v>
      </c>
      <c r="L22" s="25">
        <v>1273.2889801203219</v>
      </c>
      <c r="M22" s="102"/>
    </row>
    <row r="23" spans="1:13" x14ac:dyDescent="0.35">
      <c r="A23" s="2"/>
      <c r="B23" s="334" t="s">
        <v>633</v>
      </c>
      <c r="C23" s="25">
        <v>790.02066631244929</v>
      </c>
      <c r="D23" s="25">
        <v>559.52311680000003</v>
      </c>
      <c r="E23" s="25">
        <v>182.15093127152926</v>
      </c>
      <c r="F23" s="25">
        <v>49.353098787567696</v>
      </c>
      <c r="G23" s="25">
        <v>313.25679967504095</v>
      </c>
      <c r="H23" s="25">
        <v>255.65863637224192</v>
      </c>
      <c r="I23" s="25">
        <v>30545.680823457966</v>
      </c>
      <c r="J23" s="25">
        <v>179.29467458467423</v>
      </c>
      <c r="K23" s="333"/>
      <c r="L23" s="25">
        <v>32874.938747261469</v>
      </c>
      <c r="M23" s="102"/>
    </row>
    <row r="24" spans="1:13" x14ac:dyDescent="0.35">
      <c r="A24" s="2"/>
      <c r="B24" s="339" t="s">
        <v>634</v>
      </c>
      <c r="C24" s="340">
        <v>584.26740400075278</v>
      </c>
      <c r="D24" s="340"/>
      <c r="E24" s="340">
        <v>45.537732817882322</v>
      </c>
      <c r="F24" s="340">
        <v>32.902065858378471</v>
      </c>
      <c r="G24" s="340"/>
      <c r="H24" s="340"/>
      <c r="I24" s="340"/>
      <c r="J24" s="340">
        <v>59.764891528224744</v>
      </c>
      <c r="K24" s="341"/>
      <c r="L24" s="340">
        <v>722.47209420523836</v>
      </c>
      <c r="M24" s="102"/>
    </row>
    <row r="25" spans="1:13" ht="15.5" x14ac:dyDescent="0.35">
      <c r="A25" s="2"/>
      <c r="B25" s="342" t="s">
        <v>57</v>
      </c>
      <c r="C25" s="343">
        <v>1374.2880703132021</v>
      </c>
      <c r="D25" s="343">
        <v>932.53852800000004</v>
      </c>
      <c r="E25" s="343">
        <v>227.68866408941159</v>
      </c>
      <c r="F25" s="343">
        <v>82.255164645946167</v>
      </c>
      <c r="G25" s="343">
        <v>597.08513343209779</v>
      </c>
      <c r="H25" s="343">
        <v>255.65863637224192</v>
      </c>
      <c r="I25" s="343">
        <v>30545.680823457966</v>
      </c>
      <c r="J25" s="343">
        <v>239.05956611289898</v>
      </c>
      <c r="K25" s="343">
        <v>33341.752205094461</v>
      </c>
      <c r="L25" s="343">
        <v>67596.006791518215</v>
      </c>
      <c r="M25" s="102"/>
    </row>
    <row r="26" spans="1:13" ht="15.5" x14ac:dyDescent="0.35">
      <c r="A26" s="2"/>
      <c r="B26" s="70"/>
      <c r="C26" s="113"/>
      <c r="D26" s="113"/>
      <c r="E26" s="113"/>
      <c r="F26" s="113"/>
      <c r="G26" s="113"/>
      <c r="H26" s="113"/>
      <c r="I26" s="113"/>
      <c r="J26" s="113"/>
      <c r="K26" s="113"/>
      <c r="L26" s="113"/>
      <c r="M26" s="102"/>
    </row>
    <row r="27" spans="1:13" ht="15.5" x14ac:dyDescent="0.35">
      <c r="B27" s="70"/>
      <c r="C27" s="71"/>
      <c r="D27" s="71"/>
      <c r="E27" s="71"/>
      <c r="F27" s="71"/>
      <c r="G27" s="71"/>
      <c r="H27" s="72"/>
      <c r="I27" s="71"/>
      <c r="J27" s="71"/>
      <c r="K27" s="71"/>
      <c r="L27" s="71"/>
    </row>
    <row r="28" spans="1:13" ht="19.5" x14ac:dyDescent="0.45">
      <c r="B28" s="320" t="s">
        <v>872</v>
      </c>
      <c r="C28" s="327"/>
      <c r="D28" s="327"/>
      <c r="E28" s="327"/>
      <c r="F28" s="327"/>
      <c r="G28" s="327"/>
      <c r="H28" s="327"/>
      <c r="I28" s="327"/>
      <c r="J28" s="327"/>
      <c r="K28" s="327"/>
      <c r="L28" s="327"/>
    </row>
    <row r="29" spans="1:13" x14ac:dyDescent="0.35">
      <c r="B29" s="328" t="s">
        <v>58</v>
      </c>
      <c r="C29" s="328" t="s">
        <v>56</v>
      </c>
      <c r="D29" s="328" t="s">
        <v>54</v>
      </c>
      <c r="E29" s="323" t="s">
        <v>939</v>
      </c>
      <c r="F29" s="351" t="s">
        <v>905</v>
      </c>
      <c r="G29" s="328" t="s">
        <v>55</v>
      </c>
      <c r="H29" s="328">
        <v>3700</v>
      </c>
      <c r="I29" s="328">
        <v>3510</v>
      </c>
      <c r="J29" s="328"/>
      <c r="K29" s="328"/>
      <c r="L29" s="89"/>
    </row>
    <row r="30" spans="1:13" ht="43.5" x14ac:dyDescent="0.35">
      <c r="B30" s="328"/>
      <c r="C30" s="329" t="s">
        <v>705</v>
      </c>
      <c r="D30" s="329" t="s">
        <v>312</v>
      </c>
      <c r="E30" s="326" t="s">
        <v>922</v>
      </c>
      <c r="F30" s="329" t="s">
        <v>921</v>
      </c>
      <c r="G30" s="329" t="s">
        <v>697</v>
      </c>
      <c r="H30" s="329" t="s">
        <v>700</v>
      </c>
      <c r="I30" s="329" t="s">
        <v>640</v>
      </c>
      <c r="J30" s="329" t="s">
        <v>313</v>
      </c>
      <c r="K30" s="329" t="s">
        <v>314</v>
      </c>
      <c r="L30" s="328" t="s">
        <v>871</v>
      </c>
    </row>
    <row r="31" spans="1:13" x14ac:dyDescent="0.35">
      <c r="B31" s="330" t="s">
        <v>260</v>
      </c>
      <c r="C31" s="330"/>
      <c r="D31" s="330"/>
      <c r="E31" s="330"/>
      <c r="F31" s="330"/>
      <c r="G31" s="330"/>
      <c r="H31" s="330"/>
      <c r="I31" s="330"/>
      <c r="J31" s="330"/>
      <c r="K31" s="331"/>
      <c r="L31" s="330"/>
    </row>
    <row r="32" spans="1:13" x14ac:dyDescent="0.35">
      <c r="B32" s="344" t="s">
        <v>626</v>
      </c>
      <c r="C32" s="25">
        <v>926.95468870120192</v>
      </c>
      <c r="D32" s="25">
        <v>932.53852800000004</v>
      </c>
      <c r="E32" s="25">
        <v>169.35265712719789</v>
      </c>
      <c r="F32" s="25">
        <v>23.418700727202022</v>
      </c>
      <c r="G32" s="25">
        <v>381.66390456515916</v>
      </c>
      <c r="H32" s="345"/>
      <c r="I32" s="25">
        <v>30545.680823457966</v>
      </c>
      <c r="J32" s="346">
        <v>0.84987787679999383</v>
      </c>
      <c r="K32" s="333"/>
      <c r="L32" s="25">
        <v>32980.459180455524</v>
      </c>
    </row>
    <row r="33" spans="1:14" x14ac:dyDescent="0.35">
      <c r="B33" s="344" t="s">
        <v>317</v>
      </c>
      <c r="C33" s="25">
        <v>74.31797041200015</v>
      </c>
      <c r="D33" s="25">
        <v>0</v>
      </c>
      <c r="E33" s="25">
        <v>58.336006962213716</v>
      </c>
      <c r="F33" s="25">
        <v>12.742933505786263</v>
      </c>
      <c r="G33" s="25">
        <v>215.42122886693863</v>
      </c>
      <c r="H33" s="345"/>
      <c r="I33" s="25"/>
      <c r="J33" s="346">
        <v>0.34906399999999999</v>
      </c>
      <c r="K33" s="333"/>
      <c r="L33" s="25">
        <v>361.29302463893873</v>
      </c>
    </row>
    <row r="34" spans="1:14" x14ac:dyDescent="0.35">
      <c r="B34" s="25" t="s">
        <v>627</v>
      </c>
      <c r="C34" s="25">
        <v>1001.2726591132021</v>
      </c>
      <c r="D34" s="25">
        <v>932.53852800000004</v>
      </c>
      <c r="E34" s="25">
        <v>227.68866408941159</v>
      </c>
      <c r="F34" s="25">
        <v>36.161634232988284</v>
      </c>
      <c r="G34" s="25">
        <v>597.08513343209779</v>
      </c>
      <c r="H34" s="25">
        <v>0</v>
      </c>
      <c r="I34" s="25">
        <v>30545.680823457966</v>
      </c>
      <c r="J34" s="346">
        <v>1.3247627687999921</v>
      </c>
      <c r="K34" s="333">
        <v>0</v>
      </c>
      <c r="L34" s="25">
        <v>33341.752205094468</v>
      </c>
    </row>
    <row r="35" spans="1:14" x14ac:dyDescent="0.35">
      <c r="A35" s="2"/>
      <c r="B35" s="330" t="s">
        <v>628</v>
      </c>
      <c r="C35" s="330"/>
      <c r="D35" s="330"/>
      <c r="E35" s="330"/>
      <c r="F35" s="330"/>
      <c r="G35" s="330"/>
      <c r="H35" s="330"/>
      <c r="I35" s="330"/>
      <c r="J35" s="330"/>
      <c r="K35" s="331"/>
      <c r="L35" s="330">
        <v>0</v>
      </c>
    </row>
    <row r="36" spans="1:14" x14ac:dyDescent="0.35">
      <c r="A36" s="2"/>
      <c r="B36" s="332" t="s">
        <v>315</v>
      </c>
      <c r="C36" s="25"/>
      <c r="D36" s="25"/>
      <c r="E36" s="25">
        <v>0</v>
      </c>
      <c r="F36" s="25">
        <v>46.09353041295789</v>
      </c>
      <c r="G36" s="25"/>
      <c r="H36" s="345"/>
      <c r="I36" s="25"/>
      <c r="J36" s="25">
        <v>237.73480334409899</v>
      </c>
      <c r="K36" s="333"/>
      <c r="L36" s="25">
        <v>283.8283337570569</v>
      </c>
    </row>
    <row r="37" spans="1:14" x14ac:dyDescent="0.35">
      <c r="A37" s="2"/>
      <c r="B37" s="332" t="s">
        <v>316</v>
      </c>
      <c r="C37" s="25">
        <v>373.01541120000002</v>
      </c>
      <c r="D37" s="25"/>
      <c r="E37" s="25"/>
      <c r="F37" s="25"/>
      <c r="G37" s="25"/>
      <c r="H37" s="345"/>
      <c r="I37" s="25"/>
      <c r="J37" s="25"/>
      <c r="K37" s="333"/>
      <c r="L37" s="25">
        <v>373.01541120000002</v>
      </c>
    </row>
    <row r="38" spans="1:14" x14ac:dyDescent="0.35">
      <c r="A38" s="2"/>
      <c r="B38" s="334" t="s">
        <v>629</v>
      </c>
      <c r="C38" s="25">
        <v>373.01541120000002</v>
      </c>
      <c r="D38" s="25">
        <v>0</v>
      </c>
      <c r="E38" s="25">
        <v>0</v>
      </c>
      <c r="F38" s="25">
        <v>46.09353041295789</v>
      </c>
      <c r="G38" s="25">
        <v>0</v>
      </c>
      <c r="H38" s="25">
        <v>0</v>
      </c>
      <c r="I38" s="25">
        <v>0</v>
      </c>
      <c r="J38" s="25">
        <v>237.73480334409899</v>
      </c>
      <c r="K38" s="333"/>
      <c r="L38" s="25">
        <v>656.84374495705686</v>
      </c>
      <c r="N38" s="25"/>
    </row>
    <row r="39" spans="1:14" x14ac:dyDescent="0.35">
      <c r="A39" s="2"/>
      <c r="B39" s="335" t="s">
        <v>630</v>
      </c>
      <c r="C39" s="330"/>
      <c r="D39" s="330"/>
      <c r="E39" s="330"/>
      <c r="F39" s="330"/>
      <c r="G39" s="330"/>
      <c r="H39" s="330"/>
      <c r="I39" s="330"/>
      <c r="J39" s="330"/>
      <c r="K39" s="331"/>
      <c r="L39" s="330">
        <v>0</v>
      </c>
      <c r="N39" s="25"/>
    </row>
    <row r="40" spans="1:14" x14ac:dyDescent="0.35">
      <c r="A40" s="2"/>
      <c r="B40" s="332" t="s">
        <v>514</v>
      </c>
      <c r="C40" s="333"/>
      <c r="D40" s="333"/>
      <c r="E40" s="333"/>
      <c r="F40" s="333"/>
      <c r="G40" s="333"/>
      <c r="H40" s="25">
        <v>27.010863000000001</v>
      </c>
      <c r="I40" s="333"/>
      <c r="J40" s="333"/>
      <c r="K40" s="25">
        <v>31318.980267768908</v>
      </c>
      <c r="L40" s="25">
        <v>31345.991130768907</v>
      </c>
      <c r="N40" s="25"/>
    </row>
    <row r="41" spans="1:14" x14ac:dyDescent="0.35">
      <c r="A41" s="2"/>
      <c r="B41" s="332" t="s">
        <v>631</v>
      </c>
      <c r="C41" s="333"/>
      <c r="D41" s="333"/>
      <c r="E41" s="333"/>
      <c r="F41" s="333"/>
      <c r="G41" s="333"/>
      <c r="H41" s="345">
        <v>228.64777337224191</v>
      </c>
      <c r="I41" s="333"/>
      <c r="J41" s="333"/>
      <c r="K41" s="25"/>
      <c r="L41" s="25">
        <v>228.64777337224191</v>
      </c>
    </row>
    <row r="42" spans="1:14" x14ac:dyDescent="0.35">
      <c r="A42" s="2"/>
      <c r="B42" s="332" t="s">
        <v>632</v>
      </c>
      <c r="C42" s="333"/>
      <c r="D42" s="333"/>
      <c r="E42" s="333"/>
      <c r="F42" s="333"/>
      <c r="G42" s="333"/>
      <c r="H42" s="345"/>
      <c r="I42" s="333"/>
      <c r="J42" s="333"/>
      <c r="K42" s="25">
        <v>27.010863000000001</v>
      </c>
      <c r="L42" s="25">
        <v>27.010863000000001</v>
      </c>
    </row>
    <row r="43" spans="1:14" x14ac:dyDescent="0.35">
      <c r="A43" s="2"/>
      <c r="B43" s="332" t="s">
        <v>318</v>
      </c>
      <c r="C43" s="333"/>
      <c r="D43" s="333"/>
      <c r="E43" s="333"/>
      <c r="F43" s="333"/>
      <c r="G43" s="333"/>
      <c r="H43" s="345"/>
      <c r="I43" s="333"/>
      <c r="J43" s="333"/>
      <c r="K43" s="25">
        <v>1273.2889801203219</v>
      </c>
      <c r="L43" s="25">
        <v>1273.2889801203219</v>
      </c>
    </row>
    <row r="44" spans="1:14" x14ac:dyDescent="0.35">
      <c r="A44" s="2"/>
      <c r="B44" t="s">
        <v>633</v>
      </c>
      <c r="C44" s="333"/>
      <c r="D44" s="333"/>
      <c r="E44" s="333"/>
      <c r="F44" s="333"/>
      <c r="G44" s="333"/>
      <c r="H44" s="25">
        <v>255.65863637224192</v>
      </c>
      <c r="I44" s="333"/>
      <c r="J44" s="333"/>
      <c r="K44" s="25">
        <v>32619.280110889231</v>
      </c>
      <c r="L44" s="25">
        <v>32874.938747261476</v>
      </c>
    </row>
    <row r="45" spans="1:14" ht="15.5" x14ac:dyDescent="0.35">
      <c r="A45" s="2"/>
      <c r="B45" s="336" t="s">
        <v>634</v>
      </c>
      <c r="C45" s="347"/>
      <c r="D45" s="347"/>
      <c r="E45" s="347"/>
      <c r="F45" s="347"/>
      <c r="G45" s="347"/>
      <c r="H45" s="348"/>
      <c r="I45" s="347"/>
      <c r="J45" s="347"/>
      <c r="K45" s="348">
        <v>722.47209420523836</v>
      </c>
      <c r="L45" s="348">
        <v>722.47209420523836</v>
      </c>
    </row>
    <row r="46" spans="1:14" ht="15.5" x14ac:dyDescent="0.35">
      <c r="B46" s="342" t="s">
        <v>57</v>
      </c>
      <c r="C46" s="343">
        <v>1374.2880703132021</v>
      </c>
      <c r="D46" s="343">
        <v>932.53852800000004</v>
      </c>
      <c r="E46" s="343">
        <v>227.68866408941159</v>
      </c>
      <c r="F46" s="343">
        <v>82.255164645946167</v>
      </c>
      <c r="G46" s="343">
        <v>597.08513343209779</v>
      </c>
      <c r="H46" s="343">
        <v>255.65863637224192</v>
      </c>
      <c r="I46" s="343">
        <v>30545.680823457966</v>
      </c>
      <c r="J46" s="343">
        <v>239.05956611289898</v>
      </c>
      <c r="K46" s="343">
        <v>33341.752205094468</v>
      </c>
      <c r="L46" s="343">
        <v>67596.006791518244</v>
      </c>
    </row>
    <row r="47" spans="1:14" ht="15.5" x14ac:dyDescent="0.35">
      <c r="B47" s="70"/>
    </row>
    <row r="48" spans="1:14" ht="15.5" x14ac:dyDescent="0.35">
      <c r="B48" s="70"/>
    </row>
    <row r="49" spans="2:12" x14ac:dyDescent="0.35">
      <c r="B49" s="349" t="s">
        <v>634</v>
      </c>
      <c r="C49" s="349">
        <v>0.42514187281535337</v>
      </c>
      <c r="D49" s="349">
        <v>0</v>
      </c>
      <c r="E49" s="349">
        <v>0.2</v>
      </c>
      <c r="F49" s="349">
        <v>0.40000000000000008</v>
      </c>
      <c r="G49" s="349">
        <v>0</v>
      </c>
      <c r="H49" s="349">
        <v>0</v>
      </c>
      <c r="I49" s="349">
        <v>0</v>
      </c>
      <c r="J49" s="349">
        <v>0.25</v>
      </c>
      <c r="K49" s="349"/>
      <c r="L49" s="349"/>
    </row>
    <row r="51" spans="2:12" ht="15.75" customHeight="1" x14ac:dyDescent="0.35">
      <c r="B51" s="568" t="s">
        <v>983</v>
      </c>
      <c r="C51" s="568"/>
      <c r="D51" s="568"/>
      <c r="E51" s="568"/>
      <c r="F51" s="568"/>
      <c r="G51" s="568"/>
      <c r="H51" s="568"/>
      <c r="I51" s="568"/>
      <c r="J51" s="568"/>
      <c r="K51" s="568"/>
      <c r="L51" s="568"/>
    </row>
    <row r="52" spans="2:12" ht="15" customHeight="1" x14ac:dyDescent="0.35">
      <c r="B52" s="568"/>
      <c r="C52" s="568"/>
      <c r="D52" s="568"/>
      <c r="E52" s="568"/>
      <c r="F52" s="568"/>
      <c r="G52" s="568"/>
      <c r="H52" s="568"/>
      <c r="I52" s="568"/>
      <c r="J52" s="568"/>
      <c r="K52" s="568"/>
      <c r="L52" s="568"/>
    </row>
    <row r="53" spans="2:12" x14ac:dyDescent="0.35">
      <c r="B53" s="568"/>
      <c r="C53" s="568"/>
      <c r="D53" s="568"/>
      <c r="E53" s="568"/>
      <c r="F53" s="568"/>
      <c r="G53" s="568"/>
      <c r="H53" s="568"/>
      <c r="I53" s="568"/>
      <c r="J53" s="568"/>
      <c r="K53" s="568"/>
      <c r="L53" s="568"/>
    </row>
    <row r="54" spans="2:12" x14ac:dyDescent="0.35">
      <c r="B54" s="568"/>
      <c r="C54" s="568"/>
      <c r="D54" s="568"/>
      <c r="E54" s="568"/>
      <c r="F54" s="568"/>
      <c r="G54" s="568"/>
      <c r="H54" s="568"/>
      <c r="I54" s="568"/>
      <c r="J54" s="568"/>
      <c r="K54" s="568"/>
      <c r="L54" s="568"/>
    </row>
    <row r="55" spans="2:12" x14ac:dyDescent="0.35">
      <c r="B55" s="36"/>
      <c r="C55" s="36"/>
      <c r="D55" s="36"/>
      <c r="E55" s="36"/>
      <c r="F55" s="36"/>
      <c r="G55" s="36"/>
      <c r="H55" s="36"/>
      <c r="I55" s="36"/>
      <c r="J55" s="36"/>
      <c r="K55" s="36"/>
      <c r="L55" s="36"/>
    </row>
  </sheetData>
  <mergeCells count="1">
    <mergeCell ref="B51:L5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theme="4" tint="0.39997558519241921"/>
  </sheetPr>
  <dimension ref="A5:G34"/>
  <sheetViews>
    <sheetView showGridLines="0" zoomScale="85" zoomScaleNormal="85" workbookViewId="0">
      <selection activeCell="A49" sqref="A49"/>
    </sheetView>
  </sheetViews>
  <sheetFormatPr baseColWidth="10" defaultColWidth="11.453125" defaultRowHeight="14.5" x14ac:dyDescent="0.35"/>
  <cols>
    <col min="1" max="1" width="44.08984375" customWidth="1"/>
    <col min="2" max="2" width="18.90625" customWidth="1"/>
    <col min="3" max="3" width="19.453125" customWidth="1"/>
    <col min="4" max="4" width="17.08984375" customWidth="1"/>
    <col min="5" max="5" width="18.36328125" customWidth="1"/>
    <col min="7" max="7" width="28.08984375" customWidth="1"/>
  </cols>
  <sheetData>
    <row r="5" spans="1:5" ht="36" customHeight="1" x14ac:dyDescent="0.45">
      <c r="A5" s="362" t="s">
        <v>876</v>
      </c>
      <c r="B5" s="362"/>
      <c r="C5" s="362"/>
      <c r="D5" s="362"/>
      <c r="E5" s="363"/>
    </row>
    <row r="6" spans="1:5" ht="18" customHeight="1" x14ac:dyDescent="0.45">
      <c r="A6" s="365" t="s">
        <v>714</v>
      </c>
      <c r="B6" s="362"/>
      <c r="C6" s="362"/>
      <c r="D6" s="362"/>
      <c r="E6" s="363"/>
    </row>
    <row r="7" spans="1:5" x14ac:dyDescent="0.35">
      <c r="A7" s="73"/>
      <c r="B7" s="575" t="s">
        <v>308</v>
      </c>
      <c r="C7" s="575"/>
      <c r="D7" s="575"/>
      <c r="E7" s="575"/>
    </row>
    <row r="8" spans="1:5" ht="28.5" customHeight="1" x14ac:dyDescent="0.35">
      <c r="A8" s="73"/>
      <c r="B8" s="366" t="s">
        <v>309</v>
      </c>
      <c r="C8" s="366" t="s">
        <v>310</v>
      </c>
      <c r="D8" s="366" t="s">
        <v>311</v>
      </c>
      <c r="E8" s="207" t="s">
        <v>57</v>
      </c>
    </row>
    <row r="9" spans="1:5" x14ac:dyDescent="0.35">
      <c r="A9" s="86"/>
      <c r="B9" s="87"/>
      <c r="C9" s="88"/>
      <c r="D9" s="88"/>
      <c r="E9" s="88"/>
    </row>
    <row r="10" spans="1:5" x14ac:dyDescent="0.35">
      <c r="A10" s="83" t="s">
        <v>289</v>
      </c>
      <c r="B10" s="80">
        <v>2282.3188121165308</v>
      </c>
      <c r="C10" s="80">
        <v>0</v>
      </c>
      <c r="D10" s="80">
        <v>0</v>
      </c>
      <c r="E10" s="80">
        <v>2282.3188121165308</v>
      </c>
    </row>
    <row r="11" spans="1:5" x14ac:dyDescent="0.35">
      <c r="A11" s="75" t="s">
        <v>290</v>
      </c>
      <c r="B11" s="76">
        <v>0</v>
      </c>
      <c r="C11" s="77">
        <v>0</v>
      </c>
      <c r="D11" s="77">
        <v>0</v>
      </c>
      <c r="E11" s="78">
        <v>0</v>
      </c>
    </row>
    <row r="12" spans="1:5" x14ac:dyDescent="0.35">
      <c r="A12" s="26" t="s">
        <v>291</v>
      </c>
      <c r="B12" s="74">
        <v>31430.996887835321</v>
      </c>
      <c r="C12" s="38">
        <v>1188.2832230539061</v>
      </c>
      <c r="D12" s="38">
        <v>0</v>
      </c>
      <c r="E12" s="38">
        <v>32619.280110889227</v>
      </c>
    </row>
    <row r="13" spans="1:5" x14ac:dyDescent="0.35">
      <c r="A13" s="26" t="s">
        <v>292</v>
      </c>
      <c r="B13" s="39">
        <v>0</v>
      </c>
      <c r="C13" s="40">
        <v>0</v>
      </c>
      <c r="D13" s="38">
        <v>167048.50639687397</v>
      </c>
      <c r="E13" s="38">
        <v>167048.50639687397</v>
      </c>
    </row>
    <row r="14" spans="1:5" x14ac:dyDescent="0.35">
      <c r="A14" s="26" t="s">
        <v>293</v>
      </c>
      <c r="B14" s="39">
        <v>0</v>
      </c>
      <c r="C14" s="38">
        <v>0</v>
      </c>
      <c r="D14" s="40">
        <v>0</v>
      </c>
      <c r="E14" s="38">
        <v>0</v>
      </c>
    </row>
    <row r="15" spans="1:5" x14ac:dyDescent="0.35">
      <c r="A15" s="26" t="s">
        <v>294</v>
      </c>
      <c r="B15" s="39">
        <v>67333.888684596779</v>
      </c>
      <c r="C15" s="38">
        <v>16833.472171149187</v>
      </c>
      <c r="D15" s="38">
        <v>0</v>
      </c>
      <c r="E15" s="38">
        <v>84167.360855745967</v>
      </c>
    </row>
    <row r="16" spans="1:5" x14ac:dyDescent="0.35">
      <c r="A16" s="79" t="s">
        <v>295</v>
      </c>
      <c r="B16" s="80">
        <v>98764.885572432104</v>
      </c>
      <c r="C16" s="80">
        <v>18021.755394203094</v>
      </c>
      <c r="D16" s="80">
        <v>167048.50639687397</v>
      </c>
      <c r="E16" s="81">
        <v>283835.14736350917</v>
      </c>
    </row>
    <row r="17" spans="1:7" x14ac:dyDescent="0.35">
      <c r="A17" s="27" t="s">
        <v>296</v>
      </c>
      <c r="B17" s="38">
        <v>0</v>
      </c>
      <c r="C17" s="38">
        <v>0</v>
      </c>
      <c r="D17" s="38">
        <v>0</v>
      </c>
      <c r="E17" s="38">
        <v>0</v>
      </c>
      <c r="G17" s="25"/>
    </row>
    <row r="18" spans="1:7" x14ac:dyDescent="0.35">
      <c r="A18" s="26" t="s">
        <v>297</v>
      </c>
      <c r="B18" s="39">
        <v>32980.459180455524</v>
      </c>
      <c r="C18" s="39">
        <v>361.29302463893873</v>
      </c>
      <c r="D18" s="39">
        <v>0</v>
      </c>
      <c r="E18" s="38">
        <v>33341.752205094461</v>
      </c>
    </row>
    <row r="19" spans="1:7" x14ac:dyDescent="0.35">
      <c r="A19" s="28" t="s">
        <v>298</v>
      </c>
      <c r="B19" s="39">
        <v>30545.680823457966</v>
      </c>
      <c r="C19" s="38">
        <v>0</v>
      </c>
      <c r="D19" s="38">
        <v>0</v>
      </c>
      <c r="E19" s="38">
        <v>30545.680823457966</v>
      </c>
    </row>
    <row r="20" spans="1:7" x14ac:dyDescent="0.35">
      <c r="A20" s="28" t="s">
        <v>299</v>
      </c>
      <c r="B20" s="39">
        <v>1859.4932167012021</v>
      </c>
      <c r="C20" s="38">
        <v>74.31797041200015</v>
      </c>
      <c r="D20" s="38">
        <v>0</v>
      </c>
      <c r="E20" s="38">
        <v>1933.8111871132023</v>
      </c>
    </row>
    <row r="21" spans="1:7" x14ac:dyDescent="0.35">
      <c r="A21" s="28" t="s">
        <v>300</v>
      </c>
      <c r="B21" s="39">
        <v>575.28514029635903</v>
      </c>
      <c r="C21" s="39">
        <v>286.9750542269386</v>
      </c>
      <c r="D21" s="38">
        <v>0</v>
      </c>
      <c r="E21" s="38">
        <v>862.26019452329763</v>
      </c>
    </row>
    <row r="22" spans="1:7" x14ac:dyDescent="0.35">
      <c r="A22" s="26" t="s">
        <v>301</v>
      </c>
      <c r="B22" s="39">
        <v>0</v>
      </c>
      <c r="C22" s="40">
        <v>0</v>
      </c>
      <c r="D22" s="38">
        <v>82881.145541128004</v>
      </c>
      <c r="E22" s="38">
        <v>82881.145541128004</v>
      </c>
    </row>
    <row r="23" spans="1:7" x14ac:dyDescent="0.35">
      <c r="A23" s="26" t="s">
        <v>302</v>
      </c>
      <c r="B23" s="38">
        <v>39500</v>
      </c>
      <c r="C23" s="38">
        <v>0</v>
      </c>
      <c r="D23" s="40">
        <v>0</v>
      </c>
      <c r="E23" s="38">
        <v>39500</v>
      </c>
    </row>
    <row r="24" spans="1:7" x14ac:dyDescent="0.35">
      <c r="A24" s="26" t="s">
        <v>303</v>
      </c>
      <c r="B24" s="99">
        <v>26095.326722579324</v>
      </c>
      <c r="C24" s="99">
        <v>17660.462369564157</v>
      </c>
      <c r="D24" s="40">
        <v>0</v>
      </c>
      <c r="E24" s="38">
        <v>43755.789092143481</v>
      </c>
    </row>
    <row r="25" spans="1:7" x14ac:dyDescent="0.35">
      <c r="A25" s="26" t="s">
        <v>304</v>
      </c>
      <c r="B25" s="39">
        <v>0</v>
      </c>
      <c r="C25" s="38">
        <v>0</v>
      </c>
      <c r="D25" s="38">
        <v>84167.360855745967</v>
      </c>
      <c r="E25" s="38">
        <v>84167.360855745967</v>
      </c>
    </row>
    <row r="26" spans="1:7" x14ac:dyDescent="0.35">
      <c r="A26" s="29" t="s">
        <v>305</v>
      </c>
      <c r="B26" s="39">
        <v>98575.785903034848</v>
      </c>
      <c r="C26" s="39">
        <v>18021.755394203094</v>
      </c>
      <c r="D26" s="39">
        <v>167048.50639687397</v>
      </c>
      <c r="E26" s="38">
        <v>283646.04769411194</v>
      </c>
    </row>
    <row r="27" spans="1:7" x14ac:dyDescent="0.35">
      <c r="A27" s="82" t="s">
        <v>306</v>
      </c>
      <c r="B27" s="80">
        <v>2471.4184815137869</v>
      </c>
      <c r="C27" s="80">
        <v>0</v>
      </c>
      <c r="D27" s="80">
        <v>0</v>
      </c>
      <c r="E27" s="81">
        <v>2471.4184815137869</v>
      </c>
    </row>
    <row r="28" spans="1:7" x14ac:dyDescent="0.35">
      <c r="A28" s="30" t="s">
        <v>307</v>
      </c>
      <c r="B28" s="41">
        <v>189.09966939725609</v>
      </c>
      <c r="C28" s="41">
        <v>0</v>
      </c>
      <c r="D28" s="41">
        <v>0</v>
      </c>
      <c r="E28" s="42">
        <v>189.09966939725609</v>
      </c>
    </row>
    <row r="31" spans="1:7" x14ac:dyDescent="0.35">
      <c r="A31" s="37"/>
    </row>
    <row r="34" spans="1:3" x14ac:dyDescent="0.35">
      <c r="A34" s="7"/>
      <c r="B34" s="7"/>
      <c r="C34" s="7"/>
    </row>
  </sheetData>
  <mergeCells count="1">
    <mergeCell ref="B7:E7"/>
  </mergeCells>
  <pageMargins left="0.7" right="0.7" top="0.75" bottom="0.75" header="0.3" footer="0.3"/>
  <pageSetup orientation="portrait" horizontalDpi="4294967292" verticalDpi="42949672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0244117A11778478A73CC0F36C09F86" ma:contentTypeVersion="1" ma:contentTypeDescription="Crear nuevo documento." ma:contentTypeScope="" ma:versionID="da243c21b11b44ea20b0b6532d3393c5">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7B5653-058F-4464-A667-CF38DC0B38A1}">
  <ds:schemaRefs>
    <ds:schemaRef ds:uri="http://schemas.microsoft.com/office/2006/metadata/properties"/>
    <ds:schemaRef ds:uri="http://schemas.microsoft.com/office/2006/documentManagement/types"/>
    <ds:schemaRef ds:uri="http://www.w3.org/XML/1998/namespace"/>
    <ds:schemaRef ds:uri="8F284539-2246-46E2-9FF8-43ADA708B648"/>
    <ds:schemaRef ds:uri="http://purl.org/dc/dcmitype/"/>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99D45A73-BFC3-48F6-897F-5D3EA48FC7D6}">
  <ds:schemaRefs>
    <ds:schemaRef ds:uri="http://schemas.microsoft.com/sharepoint/v3/contenttype/forms"/>
  </ds:schemaRefs>
</ds:datastoreItem>
</file>

<file path=customXml/itemProps3.xml><?xml version="1.0" encoding="utf-8"?>
<ds:datastoreItem xmlns:ds="http://schemas.openxmlformats.org/officeDocument/2006/customXml" ds:itemID="{3B01F490-D1F5-4614-9D3D-F7989C9309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6</vt:i4>
      </vt:variant>
    </vt:vector>
  </HeadingPairs>
  <TitlesOfParts>
    <vt:vector size="32"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SerieDeTiempo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TimeSeries</vt:lpstr>
      <vt:lpstr>Indicators</vt:lpstr>
      <vt:lpstr>Diagrams</vt:lpstr>
      <vt:lpstr>AbstractionUse!Área_de_impresión</vt:lpstr>
      <vt:lpstr>ExtraccionesUsos!Área_de_impresión</vt:lpstr>
      <vt:lpstr>'Secuencia de cuentas'!Área_de_impresión</vt:lpstr>
      <vt:lpstr>SequenceTables!Área_de_impresión</vt:lpstr>
      <vt:lpstr>SerieDeTiempo!Área_de_impresión</vt:lpstr>
      <vt:lpstr>TimeSeries!Área_de_impresión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ALVARADO QUESADA IRENE</cp:lastModifiedBy>
  <dcterms:created xsi:type="dcterms:W3CDTF">2013-10-20T13:05:38Z</dcterms:created>
  <dcterms:modified xsi:type="dcterms:W3CDTF">2021-06-02T17:34:04Z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0x010100B0244117A11778478A73CC0F36C09F86</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ies>
</file>