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9.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Y:\CAB\Cálculos\Servicios\CUENTA SATÉLITE TURISMO\Asesoría F.Dorín\Publicar\"/>
    </mc:Choice>
  </mc:AlternateContent>
  <xr:revisionPtr revIDLastSave="0" documentId="13_ncr:1_{A64E17A9-8076-48FD-B3DB-24325CB36DE4}" xr6:coauthVersionLast="47" xr6:coauthVersionMax="47" xr10:uidLastSave="{00000000-0000-0000-0000-000000000000}"/>
  <bookViews>
    <workbookView xWindow="-28920" yWindow="-120" windowWidth="29040" windowHeight="15840" xr2:uid="{00000000-000D-0000-FFFF-FFFF00000000}"/>
  </bookViews>
  <sheets>
    <sheet name="Indice" sheetId="27" r:id="rId1"/>
    <sheet name="Conceptos" sheetId="26" r:id="rId2"/>
    <sheet name="Cuadro1" sheetId="17" r:id="rId3"/>
    <sheet name="Cuadro2" sheetId="18" r:id="rId4"/>
    <sheet name="Cuadro3" sheetId="19" r:id="rId5"/>
    <sheet name="Cuadro4" sheetId="4" r:id="rId6"/>
    <sheet name="Cuadro5" sheetId="20" r:id="rId7"/>
    <sheet name="Cuadro6" sheetId="21" r:id="rId8"/>
    <sheet name="PIB turístico" sheetId="25" r:id="rId9"/>
    <sheet name="Cuadro7" sheetId="22" r:id="rId10"/>
    <sheet name="Cuadro9" sheetId="23" r:id="rId11"/>
    <sheet name="Cuadro10" sheetId="24" r:id="rId12"/>
  </sheets>
  <definedNames>
    <definedName name="TOTALD.21" localSheetId="2">#REF!</definedName>
    <definedName name="TOTALD.21" localSheetId="11">#REF!</definedName>
    <definedName name="TOTALD.21" localSheetId="3">#REF!</definedName>
    <definedName name="TOTALD.21" localSheetId="4">#REF!</definedName>
    <definedName name="TOTALD.21" localSheetId="6">#REF!</definedName>
    <definedName name="TOTALD.21" localSheetId="7">#REF!</definedName>
    <definedName name="TOTALD.21" localSheetId="9">#REF!</definedName>
    <definedName name="TOTALD.21" localSheetId="10">#REF!</definedName>
    <definedName name="TOTALD.21">#REF!</definedName>
    <definedName name="TOTALOFERTA" localSheetId="2">#REF!</definedName>
    <definedName name="TOTALOFERTA" localSheetId="11">#REF!</definedName>
    <definedName name="TOTALOFERTA" localSheetId="3">#REF!</definedName>
    <definedName name="TOTALOFERTA" localSheetId="4">#REF!</definedName>
    <definedName name="TOTALOFERTA" localSheetId="6">#REF!</definedName>
    <definedName name="TOTALOFERTA" localSheetId="7">#REF!</definedName>
    <definedName name="TOTALOFERTA" localSheetId="9">#REF!</definedName>
    <definedName name="TOTALOFERTA" localSheetId="10">#REF!</definedName>
    <definedName name="TOTALOFERTA">#REF!</definedName>
    <definedName name="TOTALP.1" localSheetId="2">#REF!</definedName>
    <definedName name="TOTALP.1" localSheetId="11">#REF!</definedName>
    <definedName name="TOTALP.1" localSheetId="3">#REF!</definedName>
    <definedName name="TOTALP.1" localSheetId="4">#REF!</definedName>
    <definedName name="TOTALP.1" localSheetId="6">#REF!</definedName>
    <definedName name="TOTALP.1" localSheetId="7">#REF!</definedName>
    <definedName name="TOTALP.1" localSheetId="9">#REF!</definedName>
    <definedName name="TOTALP.1" localSheetId="10">#REF!</definedName>
    <definedName name="TOTALP.1">#REF!</definedName>
    <definedName name="TOTALP.2" localSheetId="2">#REF!</definedName>
    <definedName name="TOTALP.2" localSheetId="11">#REF!</definedName>
    <definedName name="TOTALP.2" localSheetId="3">#REF!</definedName>
    <definedName name="TOTALP.2" localSheetId="4">#REF!</definedName>
    <definedName name="TOTALP.2" localSheetId="6">#REF!</definedName>
    <definedName name="TOTALP.2" localSheetId="7">#REF!</definedName>
    <definedName name="TOTALP.2" localSheetId="9">#REF!</definedName>
    <definedName name="TOTALP.2" localSheetId="10">#REF!</definedName>
    <definedName name="TOTALP.2">#REF!</definedName>
    <definedName name="TOTALP.3" localSheetId="2">#REF!</definedName>
    <definedName name="TOTALP.3" localSheetId="11">#REF!</definedName>
    <definedName name="TOTALP.3" localSheetId="3">#REF!</definedName>
    <definedName name="TOTALP.3" localSheetId="4">#REF!</definedName>
    <definedName name="TOTALP.3" localSheetId="6">#REF!</definedName>
    <definedName name="TOTALP.3" localSheetId="7">#REF!</definedName>
    <definedName name="TOTALP.3" localSheetId="9">#REF!</definedName>
    <definedName name="TOTALP.3" localSheetId="10">#REF!</definedName>
    <definedName name="TOTALP.3">#REF!</definedName>
    <definedName name="TOTALP.31HOG" localSheetId="2">#REF!</definedName>
    <definedName name="TOTALP.31HOG" localSheetId="11">#REF!</definedName>
    <definedName name="TOTALP.31HOG" localSheetId="3">#REF!</definedName>
    <definedName name="TOTALP.31HOG" localSheetId="4">#REF!</definedName>
    <definedName name="TOTALP.31HOG" localSheetId="6">#REF!</definedName>
    <definedName name="TOTALP.31HOG" localSheetId="7">#REF!</definedName>
    <definedName name="TOTALP.31HOG" localSheetId="9">#REF!</definedName>
    <definedName name="TOTALP.31HOG" localSheetId="10">#REF!</definedName>
    <definedName name="TOTALP.31HOG">#REF!</definedName>
    <definedName name="TOTALP.5" localSheetId="2">#REF!</definedName>
    <definedName name="TOTALP.5" localSheetId="11">#REF!</definedName>
    <definedName name="TOTALP.5" localSheetId="3">#REF!</definedName>
    <definedName name="TOTALP.5" localSheetId="4">#REF!</definedName>
    <definedName name="TOTALP.5" localSheetId="6">#REF!</definedName>
    <definedName name="TOTALP.5" localSheetId="7">#REF!</definedName>
    <definedName name="TOTALP.5" localSheetId="9">#REF!</definedName>
    <definedName name="TOTALP.5" localSheetId="10">#REF!</definedName>
    <definedName name="TOTALP.5">#REF!</definedName>
    <definedName name="TOTALP.51" localSheetId="2">#REF!</definedName>
    <definedName name="TOTALP.51" localSheetId="11">#REF!</definedName>
    <definedName name="TOTALP.51" localSheetId="3">#REF!</definedName>
    <definedName name="TOTALP.51" localSheetId="4">#REF!</definedName>
    <definedName name="TOTALP.51" localSheetId="6">#REF!</definedName>
    <definedName name="TOTALP.51" localSheetId="7">#REF!</definedName>
    <definedName name="TOTALP.51" localSheetId="9">#REF!</definedName>
    <definedName name="TOTALP.51" localSheetId="10">#REF!</definedName>
    <definedName name="TOTALP.51">#REF!</definedName>
    <definedName name="TOTALP.52" localSheetId="2">#REF!</definedName>
    <definedName name="TOTALP.52" localSheetId="11">#REF!</definedName>
    <definedName name="TOTALP.52" localSheetId="3">#REF!</definedName>
    <definedName name="TOTALP.52" localSheetId="4">#REF!</definedName>
    <definedName name="TOTALP.52" localSheetId="6">#REF!</definedName>
    <definedName name="TOTALP.52" localSheetId="7">#REF!</definedName>
    <definedName name="TOTALP.52" localSheetId="9">#REF!</definedName>
    <definedName name="TOTALP.52" localSheetId="10">#REF!</definedName>
    <definedName name="TOTALP.52">#REF!</definedName>
    <definedName name="TOTALP.6" localSheetId="2">#REF!</definedName>
    <definedName name="TOTALP.6" localSheetId="11">#REF!</definedName>
    <definedName name="TOTALP.6" localSheetId="3">#REF!</definedName>
    <definedName name="TOTALP.6" localSheetId="4">#REF!</definedName>
    <definedName name="TOTALP.6" localSheetId="6">#REF!</definedName>
    <definedName name="TOTALP.6" localSheetId="7">#REF!</definedName>
    <definedName name="TOTALP.6" localSheetId="9">#REF!</definedName>
    <definedName name="TOTALP.6" localSheetId="10">#REF!</definedName>
    <definedName name="TOTALP.6">#REF!</definedName>
    <definedName name="TOTALP.7" localSheetId="2">#REF!</definedName>
    <definedName name="TOTALP.7" localSheetId="11">#REF!</definedName>
    <definedName name="TOTALP.7" localSheetId="3">#REF!</definedName>
    <definedName name="TOTALP.7" localSheetId="4">#REF!</definedName>
    <definedName name="TOTALP.7" localSheetId="6">#REF!</definedName>
    <definedName name="TOTALP.7" localSheetId="7">#REF!</definedName>
    <definedName name="TOTALP.7" localSheetId="9">#REF!</definedName>
    <definedName name="TOTALP.7" localSheetId="10">#REF!</definedName>
    <definedName name="TOTALP.7">#REF!</definedName>
    <definedName name="TOTALP2EQ" localSheetId="2">#REF!</definedName>
    <definedName name="TOTALP2EQ" localSheetId="11">#REF!</definedName>
    <definedName name="TOTALP2EQ" localSheetId="3">#REF!</definedName>
    <definedName name="TOTALP2EQ" localSheetId="4">#REF!</definedName>
    <definedName name="TOTALP2EQ" localSheetId="6">#REF!</definedName>
    <definedName name="TOTALP2EQ" localSheetId="7">#REF!</definedName>
    <definedName name="TOTALP2EQ" localSheetId="9">#REF!</definedName>
    <definedName name="TOTALP2EQ" localSheetId="10">#REF!</definedName>
    <definedName name="TOTALP2EQ">#REF!</definedName>
    <definedName name="TOTALP31ISFLSH" localSheetId="2">#REF!</definedName>
    <definedName name="TOTALP31ISFLSH" localSheetId="11">#REF!</definedName>
    <definedName name="TOTALP31ISFLSH" localSheetId="3">#REF!</definedName>
    <definedName name="TOTALP31ISFLSH" localSheetId="4">#REF!</definedName>
    <definedName name="TOTALP31ISFLSH" localSheetId="6">#REF!</definedName>
    <definedName name="TOTALP31ISFLSH" localSheetId="7">#REF!</definedName>
    <definedName name="TOTALP31ISFLSH" localSheetId="9">#REF!</definedName>
    <definedName name="TOTALP31ISFLSH" localSheetId="10">#REF!</definedName>
    <definedName name="TOTALP31ISFLSH">#REF!</definedName>
    <definedName name="TOTALP3GOB" localSheetId="2">#REF!</definedName>
    <definedName name="TOTALP3GOB" localSheetId="11">#REF!</definedName>
    <definedName name="TOTALP3GOB" localSheetId="3">#REF!</definedName>
    <definedName name="TOTALP3GOB" localSheetId="4">#REF!</definedName>
    <definedName name="TOTALP3GOB" localSheetId="6">#REF!</definedName>
    <definedName name="TOTALP3GOB" localSheetId="7">#REF!</definedName>
    <definedName name="TOTALP3GOB" localSheetId="9">#REF!</definedName>
    <definedName name="TOTALP3GOB" localSheetId="10">#REF!</definedName>
    <definedName name="TOTALP3GOB">#REF!</definedName>
    <definedName name="TOTALUTILIZ.1" localSheetId="2">#REF!</definedName>
    <definedName name="TOTALUTILIZ.1" localSheetId="11">#REF!</definedName>
    <definedName name="TOTALUTILIZ.1" localSheetId="3">#REF!</definedName>
    <definedName name="TOTALUTILIZ.1" localSheetId="4">#REF!</definedName>
    <definedName name="TOTALUTILIZ.1" localSheetId="6">#REF!</definedName>
    <definedName name="TOTALUTILIZ.1" localSheetId="7">#REF!</definedName>
    <definedName name="TOTALUTILIZ.1" localSheetId="9">#REF!</definedName>
    <definedName name="TOTALUTILIZ.1" localSheetId="10">#REF!</definedName>
    <definedName name="TOTALUTILIZ.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RAMIREZ VARGAS ALEJANDRA</author>
  </authors>
  <commentList>
    <comment ref="T6" authorId="0" shapeId="0" xr:uid="{00000000-0006-0000-0400-000001000000}">
      <text>
        <r>
          <rPr>
            <b/>
            <sz val="9"/>
            <color indexed="81"/>
            <rFont val="Tahoma"/>
            <family val="2"/>
          </rPr>
          <t>RAMIREZ VARGAS ALEJANDRA:</t>
        </r>
        <r>
          <rPr>
            <sz val="9"/>
            <color indexed="81"/>
            <rFont val="Tahoma"/>
            <family val="2"/>
          </rPr>
          <t xml:space="preserve">
No se asigna impuesto a las importaciones a Turismo
</t>
        </r>
      </text>
    </comment>
  </commentList>
</comments>
</file>

<file path=xl/sharedStrings.xml><?xml version="1.0" encoding="utf-8"?>
<sst xmlns="http://schemas.openxmlformats.org/spreadsheetml/2006/main" count="539" uniqueCount="204">
  <si>
    <t>Gasto turístico receptor, por productos y categorías de visitantes</t>
  </si>
  <si>
    <t>Productos</t>
  </si>
  <si>
    <t>Gasto turístico receptor</t>
  </si>
  <si>
    <t>Turistas (visitantes que pernoctan)</t>
  </si>
  <si>
    <t>Excursionistas (visitantes del día)</t>
  </si>
  <si>
    <t>Visitantes</t>
  </si>
  <si>
    <t>A.1. Productos característicos del turismo</t>
  </si>
  <si>
    <t>1. Servicios de alojamiento para visitantes</t>
  </si>
  <si>
    <t>1.a. Servicio de alojamiento para visitantes no contemplados en 1.b</t>
  </si>
  <si>
    <t>1.b. Servicios de alojamiento asociados con todos los tipos de propiedad de casas de vacaciones</t>
  </si>
  <si>
    <t>2. Servicios de provisión de alimentos y bebidas</t>
  </si>
  <si>
    <t>3. Servicios de transporte de pasajeros por ferrocarril</t>
  </si>
  <si>
    <t>8. Agencias de viajes y otros servicios de reserva</t>
  </si>
  <si>
    <t>Total</t>
  </si>
  <si>
    <t>Gasto turístico interno, por productos y categorías de visitantes y tipos de viajes</t>
  </si>
  <si>
    <t>Gasto turístico interno</t>
  </si>
  <si>
    <t>Todos los tipos de viajes</t>
  </si>
  <si>
    <t>Gasto turístico emisor, por productos y categorías de visitantes</t>
  </si>
  <si>
    <t>Gasto turístico emisor</t>
  </si>
  <si>
    <t>Consumo turístico interior, por productos</t>
  </si>
  <si>
    <t>Gasto turístico interior</t>
  </si>
  <si>
    <t>Consumo turístico interior</t>
  </si>
  <si>
    <t>Cuentas de producción de las industrias turísticas y otras industrias (a precios básicos)</t>
  </si>
  <si>
    <t>Industrias turísticas</t>
  </si>
  <si>
    <t>I. PRODUCCIÓN TOTAL (a precios básicos)</t>
  </si>
  <si>
    <t>Remuneración de los asalariados</t>
  </si>
  <si>
    <t>Otros impuestos netos de subsidios sobre la producción</t>
  </si>
  <si>
    <t>Ingresos mixtos brutos</t>
  </si>
  <si>
    <t>Excedente bruto de explotación</t>
  </si>
  <si>
    <t>1. Alojamiento para visitantes</t>
  </si>
  <si>
    <t>1.a. Servicios de alojamiento para visitantes no contemplado en 1.b.</t>
  </si>
  <si>
    <t>2. Industria de provisión de alimentos y bebidas</t>
  </si>
  <si>
    <t>3. Transporte de pasajeros por ferrocarril</t>
  </si>
  <si>
    <t>11. Comercio minorista de bienes característicos del turismo específicos de cada país</t>
  </si>
  <si>
    <t>Otras industrias</t>
  </si>
  <si>
    <t>Producción de productores internos (a precios básicos)</t>
  </si>
  <si>
    <t>Oferta interna y consumo turístico interior, por productos (a precios de adquisición)</t>
  </si>
  <si>
    <t>Producción</t>
  </si>
  <si>
    <t>Proporción turística</t>
  </si>
  <si>
    <t>Impuestos netos de subvenciones sobre los productos internos e importados</t>
  </si>
  <si>
    <t>Márgenes del comercio y del transporte</t>
  </si>
  <si>
    <t>Oferta interna (a precios de adquisición)</t>
  </si>
  <si>
    <t>Ratios turísticos (en porcentaje)</t>
  </si>
  <si>
    <t>Empleo en las industrias turísticas</t>
  </si>
  <si>
    <t>Número de establecimientos</t>
  </si>
  <si>
    <t>Hombres</t>
  </si>
  <si>
    <t>Mujeres</t>
  </si>
  <si>
    <t>Asalariados</t>
  </si>
  <si>
    <t>Consumo colectivo turístico, por productos y niveles de las administraciones públicas</t>
  </si>
  <si>
    <t>Consumo colectivo turístico</t>
  </si>
  <si>
    <t>Parte de:</t>
  </si>
  <si>
    <t>TOTAL</t>
  </si>
  <si>
    <t>Servicios de promoción turística</t>
  </si>
  <si>
    <t>Servicios administrativos relacionados con actividades de preparación y distribución de comidas, hoteles y restaurantes</t>
  </si>
  <si>
    <t>Servicios administrativos relacionados con asuntos turísticos</t>
  </si>
  <si>
    <t>Servicios de estudios de mercado y de encuestas de opinión pública</t>
  </si>
  <si>
    <t>Servicios de policía y de protección contra incendios</t>
  </si>
  <si>
    <t>Otros servicios de educación y formación, n.e.p.</t>
  </si>
  <si>
    <t>Servicios de apoyo educativo</t>
  </si>
  <si>
    <t>Indicadores no monetarios</t>
  </si>
  <si>
    <t>A. Número de viajes y pernoctaciones por formas de turismo y categorías de visitantes</t>
  </si>
  <si>
    <t>Turismo Receptor</t>
  </si>
  <si>
    <t>Turismo Interno</t>
  </si>
  <si>
    <t>Turismo Emisor</t>
  </si>
  <si>
    <t>Número de viajes</t>
  </si>
  <si>
    <t>Número de pernoctaciones</t>
  </si>
  <si>
    <t>B. Turismo receptor: número de llegadas y pernoctaciones por medios de transporte</t>
  </si>
  <si>
    <t>Número de llegadas</t>
  </si>
  <si>
    <t>1. Aire</t>
  </si>
  <si>
    <t>2. Agua</t>
  </si>
  <si>
    <t>3. Terrestre</t>
  </si>
  <si>
    <t>C. Número de establecimientos y capacidad por tipos de alojamiento</t>
  </si>
  <si>
    <t>Alojamiento para visitantes en la CIIU 55</t>
  </si>
  <si>
    <t>Actividades de alojamiento a corto plazo</t>
  </si>
  <si>
    <t>Otro alojamiento</t>
  </si>
  <si>
    <t>Actividades inmobiliarias en la CIIU 68</t>
  </si>
  <si>
    <t>Actividades inmobiliarias con bienes propios o arrendados</t>
  </si>
  <si>
    <t>Actividades inmobiliarias sobre la base de una comisión o de un contrato</t>
  </si>
  <si>
    <t>D. Número de establecimientos en las industrias turísticas, clasificados según el número promedio de empleos</t>
  </si>
  <si>
    <t>20-49</t>
  </si>
  <si>
    <t>50-99</t>
  </si>
  <si>
    <t>100-249</t>
  </si>
  <si>
    <t>250-499</t>
  </si>
  <si>
    <t>500-999</t>
  </si>
  <si>
    <t>&gt;1000</t>
  </si>
  <si>
    <t>1-4</t>
  </si>
  <si>
    <t>5-9</t>
  </si>
  <si>
    <t>10-19</t>
  </si>
  <si>
    <t>n.a.</t>
  </si>
  <si>
    <t>10. Actividades artísticas, de entretenimiento y recreativas</t>
  </si>
  <si>
    <t>Consumo de capital fijo sobre el ingreso mixto</t>
  </si>
  <si>
    <t>Ingreso mixto, neto</t>
  </si>
  <si>
    <t>Excedente de explotación, neto</t>
  </si>
  <si>
    <t>CALCULO DEL PIB POR LOS TRES ENFOQUES:</t>
  </si>
  <si>
    <t xml:space="preserve">    PIB</t>
  </si>
  <si>
    <t xml:space="preserve">      P  </t>
  </si>
  <si>
    <t xml:space="preserve">  -     CI   </t>
  </si>
  <si>
    <t xml:space="preserve"> + IMPUESTOS</t>
  </si>
  <si>
    <t xml:space="preserve"> -  SUBVENC.</t>
  </si>
  <si>
    <t>PRODUCCIÓN :</t>
  </si>
  <si>
    <t xml:space="preserve"> + GCFH</t>
  </si>
  <si>
    <t xml:space="preserve"> + GCISFLSH</t>
  </si>
  <si>
    <t xml:space="preserve"> +   GCFG</t>
  </si>
  <si>
    <t xml:space="preserve">  +  FBKF</t>
  </si>
  <si>
    <t xml:space="preserve">    +    V.E.</t>
  </si>
  <si>
    <t>+OBJ.VAL.</t>
  </si>
  <si>
    <t xml:space="preserve">     +      X       </t>
  </si>
  <si>
    <t xml:space="preserve">  -      M       </t>
  </si>
  <si>
    <t>GASTO            :</t>
  </si>
  <si>
    <t xml:space="preserve">   + REMUNER.</t>
  </si>
  <si>
    <t xml:space="preserve"> +  IMPUESTOS</t>
  </si>
  <si>
    <t xml:space="preserve">  -   SUBVENC.</t>
  </si>
  <si>
    <t xml:space="preserve">+  E.E.B </t>
  </si>
  <si>
    <t>+  I.M.B.</t>
  </si>
  <si>
    <t>INGRESO         :</t>
  </si>
  <si>
    <t>Cuenta Propia</t>
  </si>
  <si>
    <t>Patronos</t>
  </si>
  <si>
    <t>Otros Establecimientos</t>
  </si>
  <si>
    <t>Número de personas</t>
  </si>
  <si>
    <t>Total Empleo Economía</t>
  </si>
  <si>
    <t>% industrias relacionadas con el turismo</t>
  </si>
  <si>
    <t>Importaciones  FOB*</t>
  </si>
  <si>
    <t>2.1. Cruceros</t>
  </si>
  <si>
    <t>2.2. Otros medios de transporte por agua</t>
  </si>
  <si>
    <t>Medio de Transporte</t>
  </si>
  <si>
    <t>Total Ocupados</t>
  </si>
  <si>
    <t>millones de colones</t>
  </si>
  <si>
    <t>CALCULO DEL PIB TURÍSTICO</t>
  </si>
  <si>
    <t>A. Productos de consumo</t>
  </si>
  <si>
    <t>Viajes internos</t>
  </si>
  <si>
    <t>Viajes emisores</t>
  </si>
  <si>
    <r>
      <t>Fuente:</t>
    </r>
    <r>
      <rPr>
        <sz val="11"/>
        <color theme="1"/>
        <rFont val="Calibri"/>
        <family val="2"/>
        <scheme val="minor"/>
      </rPr>
      <t xml:space="preserve"> Departamento de Estadística Macroeconómica, Banco Central de Costa Rica.</t>
    </r>
  </si>
  <si>
    <t>Otros componentes del consumo turístico</t>
  </si>
  <si>
    <t>II. CONSUMO INTERMEDIO TOTAL (a precios de adquisición)</t>
  </si>
  <si>
    <t>Producto Interno Bruto Turístico</t>
  </si>
  <si>
    <r>
      <t>Fuente:</t>
    </r>
    <r>
      <rPr>
        <sz val="11"/>
        <color theme="1"/>
        <rFont val="Calibri"/>
        <family val="2"/>
        <scheme val="minor"/>
      </rPr>
      <t xml:space="preserve"> Instituto Costarricense de Turismo.</t>
    </r>
  </si>
  <si>
    <t>No Disponible</t>
  </si>
  <si>
    <t>n.a</t>
  </si>
  <si>
    <t>Cuadro 1</t>
  </si>
  <si>
    <t>A.2. Servicios conexos del turismo</t>
  </si>
  <si>
    <t>A.3. Otros productos de consumo</t>
  </si>
  <si>
    <t>A.3.1 Bienes</t>
  </si>
  <si>
    <t>A.3.2 Servicios</t>
  </si>
  <si>
    <t>A.2.2 Servicios de enseñanza</t>
  </si>
  <si>
    <t>A.2.1 Servicios de atención de la salud humana y de asistencia social</t>
  </si>
  <si>
    <t>Cuadro 2</t>
  </si>
  <si>
    <t>Cuadro 3</t>
  </si>
  <si>
    <t>Cuadro 4</t>
  </si>
  <si>
    <t>Cuadro 5</t>
  </si>
  <si>
    <t>Cuadro 6</t>
  </si>
  <si>
    <t>12. Otras industrias conexas al turismo</t>
  </si>
  <si>
    <t>Cuadro 7</t>
  </si>
  <si>
    <t>Cuadro 9</t>
  </si>
  <si>
    <t>Cuadro 10</t>
  </si>
  <si>
    <t>4. Servicios de transporte terrestre de pasajeros excepto taxis</t>
  </si>
  <si>
    <t>5. Servicio de taxis</t>
  </si>
  <si>
    <t>7. Servicios de alquiler de equipos de transporte</t>
  </si>
  <si>
    <t>10. Servicios culturales</t>
  </si>
  <si>
    <t>11. Servicios deportivos y recreativos</t>
  </si>
  <si>
    <t>9. Servicios culturales</t>
  </si>
  <si>
    <t>10. Servicios deportivos y recreativos</t>
  </si>
  <si>
    <t>6. Servicios de transporte de pasajeros por agua</t>
  </si>
  <si>
    <t>7. Servicios de transporte aéreo de pasajeros</t>
  </si>
  <si>
    <t>8. Servicios de alquiler de equipos de transporte</t>
  </si>
  <si>
    <t>9. Agencias de viajes y otros servicios de reserva</t>
  </si>
  <si>
    <t>12. Bienes característicos del turismo</t>
  </si>
  <si>
    <t>12.1 Otros productos manufactureros (Artesanías)</t>
  </si>
  <si>
    <t>4. Transporte terrestre de pasajeros excepto taxis</t>
  </si>
  <si>
    <t>5. Transporte de pasajeros por taxi</t>
  </si>
  <si>
    <t>6. Transporte  de pasajeros por vía marítima y aérea</t>
  </si>
  <si>
    <t>7. Actividades de alquiler y arrendamiento de vehículos automotores</t>
  </si>
  <si>
    <t>9. Actividades culturales</t>
  </si>
  <si>
    <t>12.1 Actividades de atención de la salud humana y de asistencia social (Producción de Mercado)</t>
  </si>
  <si>
    <t>12.2 Enseñanza                    (Producción de Mercado)</t>
  </si>
  <si>
    <t>12.2 Enseñanza (Producción de Mercado)</t>
  </si>
  <si>
    <t>11. Bienes característicos del turismo</t>
  </si>
  <si>
    <t>11.1 Otros productos manufactureros (Artesanías)</t>
  </si>
  <si>
    <t>Trabajadores familiares no remunerados</t>
  </si>
  <si>
    <t>Otros trabajadores no remunerados</t>
  </si>
  <si>
    <t>Formas de turismo y categorías de consumo turístico</t>
  </si>
  <si>
    <r>
      <rPr>
        <b/>
        <sz val="11"/>
        <color theme="1"/>
        <rFont val="Calibri"/>
        <family val="2"/>
        <scheme val="minor"/>
      </rPr>
      <t>Turismo interno:</t>
    </r>
    <r>
      <rPr>
        <sz val="11"/>
        <color theme="1"/>
        <rFont val="Calibri"/>
        <family val="2"/>
        <scheme val="minor"/>
      </rPr>
      <t xml:space="preserve"> las actividades realizadas por un visitante residente en el país de referencia, como parte de un viaje turístico interno o de un viaje turístico emisor.</t>
    </r>
  </si>
  <si>
    <r>
      <rPr>
        <b/>
        <sz val="11"/>
        <color theme="1"/>
        <rFont val="Calibri"/>
        <family val="2"/>
        <scheme val="minor"/>
      </rPr>
      <t xml:space="preserve">Consumo turístico interno: </t>
    </r>
    <r>
      <rPr>
        <sz val="11"/>
        <color theme="1"/>
        <rFont val="Calibri"/>
        <family val="2"/>
        <scheme val="minor"/>
      </rPr>
      <t>el consumo turístico de un visitante residente en la economía de referencia.</t>
    </r>
  </si>
  <si>
    <r>
      <rPr>
        <b/>
        <sz val="11"/>
        <color theme="1"/>
        <rFont val="Calibri"/>
        <family val="2"/>
        <scheme val="minor"/>
      </rPr>
      <t>Turismo receptor:</t>
    </r>
    <r>
      <rPr>
        <sz val="11"/>
        <color theme="1"/>
        <rFont val="Calibri"/>
        <family val="2"/>
        <scheme val="minor"/>
      </rPr>
      <t xml:space="preserve"> las actividades realizadas por un visitante no residente en el país de referencia, como parte de un viaje turístico receptor.</t>
    </r>
  </si>
  <si>
    <r>
      <rPr>
        <b/>
        <sz val="11"/>
        <color theme="1"/>
        <rFont val="Calibri"/>
        <family val="2"/>
        <scheme val="minor"/>
      </rPr>
      <t>Consumo turístico receptor</t>
    </r>
    <r>
      <rPr>
        <sz val="11"/>
        <color theme="1"/>
        <rFont val="Calibri"/>
        <family val="2"/>
        <scheme val="minor"/>
      </rPr>
      <t>: el consumo turístico de un visitante no residente en la economía de referencia.</t>
    </r>
  </si>
  <si>
    <r>
      <rPr>
        <b/>
        <sz val="11"/>
        <color theme="1"/>
        <rFont val="Calibri"/>
        <family val="2"/>
        <scheme val="minor"/>
      </rPr>
      <t>Turismo emisor:</t>
    </r>
    <r>
      <rPr>
        <sz val="11"/>
        <color theme="1"/>
        <rFont val="Calibri"/>
        <family val="2"/>
        <scheme val="minor"/>
      </rPr>
      <t xml:space="preserve"> las actividades realizadas por un visitante residente fuera del país de referencia, como parte de un viaje turístico emisor o de un viaje turístico interno.</t>
    </r>
  </si>
  <si>
    <r>
      <rPr>
        <b/>
        <sz val="11"/>
        <color theme="1"/>
        <rFont val="Calibri"/>
        <family val="2"/>
        <scheme val="minor"/>
      </rPr>
      <t>Consumo turístico emisor:</t>
    </r>
    <r>
      <rPr>
        <sz val="11"/>
        <color theme="1"/>
        <rFont val="Calibri"/>
        <family val="2"/>
        <scheme val="minor"/>
      </rPr>
      <t xml:space="preserve"> el consumo turístico de un visitante residente fuera de la economía de referencia.</t>
    </r>
  </si>
  <si>
    <r>
      <rPr>
        <b/>
        <sz val="11"/>
        <color theme="1"/>
        <rFont val="Calibri"/>
        <family val="2"/>
        <scheme val="minor"/>
      </rPr>
      <t>Turismo interior:</t>
    </r>
    <r>
      <rPr>
        <sz val="11"/>
        <color theme="1"/>
        <rFont val="Calibri"/>
        <family val="2"/>
        <scheme val="minor"/>
      </rPr>
      <t xml:space="preserve"> engloba el turismo interno y el turismo receptor; a saber, las actividades realizadas por los visitantes residentes y no residentes en el país de referencia, como parte de sus viajes turísticos internos o internacionales.</t>
    </r>
  </si>
  <si>
    <r>
      <rPr>
        <b/>
        <sz val="11"/>
        <color theme="1"/>
        <rFont val="Calibri"/>
        <family val="2"/>
        <scheme val="minor"/>
      </rPr>
      <t xml:space="preserve">Consumo turístico interior: </t>
    </r>
    <r>
      <rPr>
        <sz val="11"/>
        <color theme="1"/>
        <rFont val="Calibri"/>
        <family val="2"/>
        <scheme val="minor"/>
      </rPr>
      <t>el consumo turístico de los visitantes residentes y no residentes en la economía de referencia. Es la suma del consumo turístico interno y el consumo turístico receptor.</t>
    </r>
  </si>
  <si>
    <r>
      <rPr>
        <b/>
        <sz val="11"/>
        <color theme="1"/>
        <rFont val="Calibri"/>
        <family val="2"/>
        <scheme val="minor"/>
      </rPr>
      <t>Turismo nacional:</t>
    </r>
    <r>
      <rPr>
        <sz val="11"/>
        <color theme="1"/>
        <rFont val="Calibri"/>
        <family val="2"/>
        <scheme val="minor"/>
      </rPr>
      <t xml:space="preserve"> abarca el turismo interno y el turismo emisor; a saber, las actividades realizadas por los visitantes residentes dentro y fuera del país de referencia como parte de sus viajes turísticos internos o emisores.</t>
    </r>
  </si>
  <si>
    <r>
      <rPr>
        <b/>
        <sz val="11"/>
        <color theme="1"/>
        <rFont val="Calibri"/>
        <family val="2"/>
        <scheme val="minor"/>
      </rPr>
      <t>Consumo turístico nacional:</t>
    </r>
    <r>
      <rPr>
        <sz val="11"/>
        <color theme="1"/>
        <rFont val="Calibri"/>
        <family val="2"/>
        <scheme val="minor"/>
      </rPr>
      <t xml:space="preserve"> el consumo turístico de los visitantes residentes, dentro y fuera de la economía de referencia. Es la suma del consumo turístico interno y del consumo turístico emisor.</t>
    </r>
  </si>
  <si>
    <r>
      <rPr>
        <b/>
        <sz val="11"/>
        <color theme="1"/>
        <rFont val="Calibri"/>
        <family val="2"/>
        <scheme val="minor"/>
      </rPr>
      <t>Fuente:</t>
    </r>
    <r>
      <rPr>
        <sz val="11"/>
        <color theme="1"/>
        <rFont val="Calibri"/>
        <family val="2"/>
        <scheme val="minor"/>
      </rPr>
      <t xml:space="preserve"> Cuenta satélite de turismo: Recomendaciones sobre el marco conceptual, 2008. Naciones Unidas.</t>
    </r>
  </si>
  <si>
    <t>Conceptos</t>
  </si>
  <si>
    <t>Banco Central de Costa Rica</t>
  </si>
  <si>
    <t>PIB Turístico</t>
  </si>
  <si>
    <t>Departamento de Estadística Macroeconómica</t>
  </si>
  <si>
    <t>La Cuenta Satélite de Turismo, representa un esquema macroeconómico integrado, coherente y flexible, que se basa en definiciones, conceptos, clasificaciones y reglas contables derivadas y armonizadas con el Sistema de Cuentas Nacionales. De ahí precisamente la denominación de cuenta satélite, es decir, el estudio se encuentra estrechamente vinculados con el marco central de la contabilidad nacional, y por tanto constituye una extensión especializada del mismo, que permite dimensionar la contribución del turismo en la economía de una nación. Asimismo, posibilita identificar las actividades económicas que producen bienes y servicios que son destinados a los visitantes.</t>
  </si>
  <si>
    <t>Índice</t>
  </si>
  <si>
    <t>Consumo de capital fijo sobre el excedente bruto de explotación</t>
  </si>
  <si>
    <t>Terrenos de camping, parques para vehículos de recreo, parques para caravanas</t>
  </si>
  <si>
    <t>(I.-II.) VALOR AÑADIDO BRUTO TOTAL (a precios básicos)</t>
  </si>
  <si>
    <t>Servicios de información turística</t>
  </si>
  <si>
    <t>Cuenta Satélite de Turismo 2020</t>
  </si>
  <si>
    <t>Costa Rica, 2020</t>
  </si>
  <si>
    <t>División Gestión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</si>
</sst>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_(* #,##0_);_(* \(#,##0\);_(* &quot;-&quot;??_);_(@_)"/>
    <numFmt numFmtId="167" formatCode="#,##0.000"/>
  </numFmts>
  <fonts count="23"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color theme="0"/>
      <name val="Calibri"/>
      <family val="2"/>
      <scheme val="minor"/>
    </font>
    <font>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i/>
      <sz val="11"/>
      <color theme="1"/>
      <name val="Calibri"/>
      <family val="2"/>
      <scheme val="minor"/>
    </font>
    <font>
      <b/>
      <sz val="12"/>
      <color theme="1"/>
      <name val="Calibri"/>
      <family val="2"/>
      <scheme val="minor"/>
    </font>
    <font>
      <sz val="10"/>
      <name val="Arial"/>
      <family val="2"/>
    </font>
    <font>
      <b/>
      <sz val="11"/>
      <name val="Arial"/>
      <family val="2"/>
    </font>
    <font>
      <sz val="11"/>
      <name val="Arial"/>
      <family val="2"/>
    </font>
    <font>
      <b/>
      <sz val="11"/>
      <color rgb="FFFF0000"/>
      <name val="Arial"/>
      <family val="2"/>
    </font>
    <font>
      <sz val="11"/>
      <name val="Calibri"/>
      <family val="2"/>
      <scheme val="minor"/>
    </font>
    <font>
      <b/>
      <sz val="11"/>
      <name val="Calibri"/>
      <family val="2"/>
      <scheme val="minor"/>
    </font>
    <font>
      <b/>
      <sz val="11"/>
      <color theme="0"/>
      <name val="Arial"/>
      <family val="2"/>
    </font>
    <font>
      <sz val="11"/>
      <color theme="0"/>
      <name val="Arial"/>
      <family val="2"/>
    </font>
    <font>
      <b/>
      <i/>
      <sz val="11"/>
      <color theme="1"/>
      <name val="Calibri"/>
      <family val="2"/>
      <scheme val="minor"/>
    </font>
    <font>
      <b/>
      <sz val="14"/>
      <color theme="0"/>
      <name val="Calibri"/>
      <family val="2"/>
      <scheme val="minor"/>
    </font>
    <font>
      <u/>
      <sz val="11"/>
      <color theme="10"/>
      <name val="Calibri"/>
      <family val="2"/>
      <scheme val="minor"/>
    </font>
    <font>
      <b/>
      <sz val="16"/>
      <color theme="8" tint="-0.499984740745262"/>
      <name val="Calibri"/>
      <family val="2"/>
      <scheme val="minor"/>
    </font>
  </fonts>
  <fills count="7">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499984740745262"/>
        <bgColor indexed="64"/>
      </patternFill>
    </fill>
  </fills>
  <borders count="126">
    <border>
      <left/>
      <right/>
      <top/>
      <bottom/>
      <diagonal/>
    </border>
    <border>
      <left/>
      <right/>
      <top style="thin">
        <color theme="0"/>
      </top>
      <bottom/>
      <diagonal/>
    </border>
    <border>
      <left style="thin">
        <color auto="1"/>
      </left>
      <right/>
      <top/>
      <bottom/>
      <diagonal/>
    </border>
    <border>
      <left style="thin">
        <color theme="0"/>
      </left>
      <right/>
      <top style="thin">
        <color theme="0"/>
      </top>
      <bottom/>
      <diagonal/>
    </border>
    <border>
      <left/>
      <right style="thin">
        <color theme="0"/>
      </right>
      <top style="thin">
        <color theme="0"/>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theme="0" tint="-0.14996795556505021"/>
      </left>
      <right/>
      <top style="thick">
        <color theme="0" tint="-0.14996795556505021"/>
      </top>
      <bottom/>
      <diagonal/>
    </border>
    <border>
      <left style="thick">
        <color theme="0" tint="-0.14996795556505021"/>
      </left>
      <right/>
      <top/>
      <bottom/>
      <diagonal/>
    </border>
    <border>
      <left/>
      <right style="thick">
        <color theme="0" tint="-0.14996795556505021"/>
      </right>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style="thick">
        <color theme="0" tint="-0.14996795556505021"/>
      </top>
      <bottom style="thin">
        <color theme="0" tint="-0.14993743705557422"/>
      </bottom>
      <diagonal/>
    </border>
    <border>
      <left/>
      <right/>
      <top style="thick">
        <color theme="0" tint="-0.14996795556505021"/>
      </top>
      <bottom style="thin">
        <color theme="0" tint="-0.14993743705557422"/>
      </bottom>
      <diagonal/>
    </border>
    <border>
      <left style="thick">
        <color theme="0" tint="-0.14996795556505021"/>
      </left>
      <right style="thick">
        <color theme="0" tint="-0.14993743705557422"/>
      </right>
      <top style="thick">
        <color theme="0" tint="-0.14996795556505021"/>
      </top>
      <bottom/>
      <diagonal/>
    </border>
    <border>
      <left style="thick">
        <color theme="0" tint="-0.14996795556505021"/>
      </left>
      <right style="thick">
        <color theme="0" tint="-0.14993743705557422"/>
      </right>
      <top/>
      <bottom/>
      <diagonal/>
    </border>
    <border>
      <left style="thick">
        <color theme="0" tint="-0.14996795556505021"/>
      </left>
      <right style="thick">
        <color theme="0" tint="-0.14993743705557422"/>
      </right>
      <top style="thick">
        <color theme="0" tint="-0.14993743705557422"/>
      </top>
      <bottom style="thick">
        <color theme="0" tint="-0.14996795556505021"/>
      </bottom>
      <diagonal/>
    </border>
    <border>
      <left/>
      <right/>
      <top style="thick">
        <color theme="0" tint="-0.14993743705557422"/>
      </top>
      <bottom style="thick">
        <color theme="0" tint="-0.14996795556505021"/>
      </bottom>
      <diagonal/>
    </border>
    <border>
      <left/>
      <right style="thick">
        <color theme="0" tint="-0.14996795556505021"/>
      </right>
      <top style="thick">
        <color theme="0" tint="-0.14993743705557422"/>
      </top>
      <bottom style="thick">
        <color theme="0" tint="-0.14996795556505021"/>
      </bottom>
      <diagonal/>
    </border>
    <border>
      <left style="thick">
        <color theme="0" tint="-0.14996795556505021"/>
      </left>
      <right style="thick">
        <color theme="0" tint="-0.14993743705557422"/>
      </right>
      <top/>
      <bottom style="thick">
        <color theme="0" tint="-0.14993743705557422"/>
      </bottom>
      <diagonal/>
    </border>
    <border>
      <left/>
      <right/>
      <top/>
      <bottom style="thick">
        <color theme="0" tint="-0.14993743705557422"/>
      </bottom>
      <diagonal/>
    </border>
    <border>
      <left/>
      <right style="thick">
        <color theme="0" tint="-0.14993743705557422"/>
      </right>
      <top/>
      <bottom/>
      <diagonal/>
    </border>
    <border>
      <left style="thick">
        <color theme="0" tint="-0.14996795556505021"/>
      </left>
      <right/>
      <top/>
      <bottom style="thick">
        <color theme="0" tint="-0.14993743705557422"/>
      </bottom>
      <diagonal/>
    </border>
    <border>
      <left/>
      <right style="thick">
        <color theme="0" tint="-0.14996795556505021"/>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style="thin">
        <color theme="0" tint="-0.14996795556505021"/>
      </left>
      <right/>
      <top style="thin">
        <color theme="0" tint="-0.14990691854609822"/>
      </top>
      <bottom/>
      <diagonal/>
    </border>
    <border>
      <left/>
      <right/>
      <top style="thin">
        <color theme="0" tint="-0.14990691854609822"/>
      </top>
      <bottom/>
      <diagonal/>
    </border>
    <border>
      <left/>
      <right style="thin">
        <color theme="0" tint="-0.14996795556505021"/>
      </right>
      <top style="thin">
        <color theme="0" tint="-0.14990691854609822"/>
      </top>
      <bottom/>
      <diagonal/>
    </border>
    <border>
      <left style="thin">
        <color theme="0" tint="-0.14996795556505021"/>
      </left>
      <right/>
      <top/>
      <bottom/>
      <diagonal/>
    </border>
    <border>
      <left/>
      <right style="thin">
        <color theme="0" tint="-0.14996795556505021"/>
      </right>
      <top/>
      <bottom/>
      <diagonal/>
    </border>
    <border>
      <left/>
      <right/>
      <top style="thick">
        <color theme="0" tint="-0.14996795556505021"/>
      </top>
      <bottom/>
      <diagonal/>
    </border>
    <border>
      <left style="thick">
        <color theme="0" tint="-0.14996795556505021"/>
      </left>
      <right/>
      <top style="thick">
        <color theme="0" tint="-0.14993743705557422"/>
      </top>
      <bottom style="thick">
        <color theme="0" tint="-0.14996795556505021"/>
      </bottom>
      <diagonal/>
    </border>
    <border>
      <left style="thin">
        <color auto="1"/>
      </left>
      <right/>
      <top style="thick">
        <color theme="0" tint="-0.14993743705557422"/>
      </top>
      <bottom style="thick">
        <color theme="0" tint="-0.14996795556505021"/>
      </bottom>
      <diagonal/>
    </border>
    <border>
      <left style="thin">
        <color theme="0" tint="-0.14996795556505021"/>
      </left>
      <right/>
      <top style="thick">
        <color theme="0" tint="-0.14993743705557422"/>
      </top>
      <bottom style="thick">
        <color theme="0" tint="-0.14996795556505021"/>
      </bottom>
      <diagonal/>
    </border>
    <border>
      <left/>
      <right style="thin">
        <color theme="0" tint="-0.14996795556505021"/>
      </right>
      <top style="thick">
        <color theme="0" tint="-0.14993743705557422"/>
      </top>
      <bottom style="thick">
        <color theme="0" tint="-0.14996795556505021"/>
      </bottom>
      <diagonal/>
    </border>
    <border>
      <left style="thick">
        <color theme="0" tint="-0.14993743705557422"/>
      </left>
      <right/>
      <top style="thick">
        <color theme="0" tint="-0.14996795556505021"/>
      </top>
      <bottom style="thin">
        <color theme="0" tint="-0.14990691854609822"/>
      </bottom>
      <diagonal/>
    </border>
    <border>
      <left/>
      <right/>
      <top style="thick">
        <color theme="0" tint="-0.14996795556505021"/>
      </top>
      <bottom style="thin">
        <color theme="0" tint="-0.14990691854609822"/>
      </bottom>
      <diagonal/>
    </border>
    <border>
      <left/>
      <right style="thick">
        <color theme="0" tint="-0.14996795556505021"/>
      </right>
      <top style="thick">
        <color theme="0" tint="-0.14996795556505021"/>
      </top>
      <bottom style="thin">
        <color theme="0" tint="-0.14990691854609822"/>
      </bottom>
      <diagonal/>
    </border>
    <border>
      <left style="thick">
        <color theme="0" tint="-0.14993743705557422"/>
      </left>
      <right style="thick">
        <color theme="0" tint="-0.14993743705557422"/>
      </right>
      <top style="thick">
        <color theme="0" tint="-0.14993743705557422"/>
      </top>
      <bottom style="thick">
        <color theme="0" tint="-0.14993743705557422"/>
      </bottom>
      <diagonal/>
    </border>
    <border>
      <left/>
      <right/>
      <top style="thick">
        <color theme="0" tint="-0.14993743705557422"/>
      </top>
      <bottom style="thick">
        <color theme="0" tint="-0.14993743705557422"/>
      </bottom>
      <diagonal/>
    </border>
    <border>
      <left/>
      <right style="thick">
        <color theme="0" tint="-0.14993743705557422"/>
      </right>
      <top style="thick">
        <color theme="0" tint="-0.14993743705557422"/>
      </top>
      <bottom style="thick">
        <color theme="0" tint="-0.14993743705557422"/>
      </bottom>
      <diagonal/>
    </border>
    <border>
      <left style="thin">
        <color theme="0" tint="-0.14993743705557422"/>
      </left>
      <right/>
      <top/>
      <bottom/>
      <diagonal/>
    </border>
    <border>
      <left/>
      <right style="thin">
        <color theme="0" tint="-0.14993743705557422"/>
      </right>
      <top style="thick">
        <color theme="0" tint="-0.14996795556505021"/>
      </top>
      <bottom style="thin">
        <color theme="0" tint="-0.14990691854609822"/>
      </bottom>
      <diagonal/>
    </border>
    <border>
      <left style="thin">
        <color theme="0" tint="-0.14993743705557422"/>
      </left>
      <right/>
      <top style="thick">
        <color theme="0" tint="-0.14996795556505021"/>
      </top>
      <bottom style="thin">
        <color theme="0" tint="-0.14990691854609822"/>
      </bottom>
      <diagonal/>
    </border>
    <border>
      <left/>
      <right/>
      <top style="thick">
        <color theme="0" tint="-0.14993743705557422"/>
      </top>
      <bottom/>
      <diagonal/>
    </border>
    <border>
      <left/>
      <right style="thick">
        <color theme="0" tint="-0.14993743705557422"/>
      </right>
      <top style="thick">
        <color theme="0" tint="-0.14993743705557422"/>
      </top>
      <bottom/>
      <diagonal/>
    </border>
    <border>
      <left/>
      <right style="thick">
        <color theme="0" tint="-0.14993743705557422"/>
      </right>
      <top/>
      <bottom style="thick">
        <color theme="0" tint="-0.14993743705557422"/>
      </bottom>
      <diagonal/>
    </border>
    <border>
      <left/>
      <right style="thick">
        <color theme="0" tint="-0.14990691854609822"/>
      </right>
      <top/>
      <bottom/>
      <diagonal/>
    </border>
    <border>
      <left/>
      <right/>
      <top/>
      <bottom style="thick">
        <color theme="0" tint="-0.14990691854609822"/>
      </bottom>
      <diagonal/>
    </border>
    <border>
      <left style="thick">
        <color theme="0" tint="-0.14993743705557422"/>
      </left>
      <right/>
      <top style="thick">
        <color theme="0" tint="-0.14993743705557422"/>
      </top>
      <bottom/>
      <diagonal/>
    </border>
    <border>
      <left style="thick">
        <color theme="0" tint="-0.14993743705557422"/>
      </left>
      <right/>
      <top/>
      <bottom/>
      <diagonal/>
    </border>
    <border>
      <left style="thick">
        <color theme="0" tint="-0.14993743705557422"/>
      </left>
      <right/>
      <top/>
      <bottom style="thick">
        <color theme="0" tint="-0.14993743705557422"/>
      </bottom>
      <diagonal/>
    </border>
    <border>
      <left/>
      <right/>
      <top style="thick">
        <color theme="0" tint="-0.14993743705557422"/>
      </top>
      <bottom style="thin">
        <color theme="0" tint="-0.14990691854609822"/>
      </bottom>
      <diagonal/>
    </border>
    <border>
      <left/>
      <right style="thick">
        <color theme="0" tint="-0.14990691854609822"/>
      </right>
      <top style="thick">
        <color theme="0" tint="-0.14993743705557422"/>
      </top>
      <bottom/>
      <diagonal/>
    </border>
    <border>
      <left/>
      <right style="thick">
        <color theme="0" tint="-0.14990691854609822"/>
      </right>
      <top/>
      <bottom style="thick">
        <color theme="0" tint="-0.14993743705557422"/>
      </bottom>
      <diagonal/>
    </border>
    <border>
      <left style="thick">
        <color theme="0" tint="-0.14996795556505021"/>
      </left>
      <right/>
      <top style="thick">
        <color theme="0" tint="-0.14993743705557422"/>
      </top>
      <bottom/>
      <diagonal/>
    </border>
    <border>
      <left/>
      <right style="thick">
        <color theme="0" tint="-0.14996795556505021"/>
      </right>
      <top style="thick">
        <color theme="0" tint="-0.14993743705557422"/>
      </top>
      <bottom/>
      <diagonal/>
    </border>
    <border>
      <left/>
      <right/>
      <top/>
      <bottom style="thin">
        <color theme="0" tint="-0.149967955565050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theme="0" tint="-0.14990691854609822"/>
      </left>
      <right/>
      <top/>
      <bottom/>
      <diagonal/>
    </border>
    <border>
      <left style="thick">
        <color theme="0" tint="-0.14990691854609822"/>
      </left>
      <right/>
      <top style="thick">
        <color theme="0" tint="-0.14993743705557422"/>
      </top>
      <bottom/>
      <diagonal/>
    </border>
    <border>
      <left style="thick">
        <color theme="0" tint="-0.14996795556505021"/>
      </left>
      <right style="thick">
        <color theme="0" tint="-0.14993743705557422"/>
      </right>
      <top/>
      <bottom style="thin">
        <color theme="0"/>
      </bottom>
      <diagonal/>
    </border>
    <border>
      <left style="thick">
        <color theme="0" tint="-0.14996795556505021"/>
      </left>
      <right style="thick">
        <color theme="0" tint="-0.14993743705557422"/>
      </right>
      <top/>
      <bottom style="thick">
        <color theme="0" tint="-0.14996795556505021"/>
      </bottom>
      <diagonal/>
    </border>
    <border>
      <left style="thick">
        <color theme="0" tint="-0.14996795556505021"/>
      </left>
      <right style="thick">
        <color theme="0" tint="-0.14993743705557422"/>
      </right>
      <top style="thick">
        <color theme="0" tint="-0.14993743705557422"/>
      </top>
      <bottom/>
      <diagonal/>
    </border>
    <border>
      <left/>
      <right style="thick">
        <color theme="0" tint="-0.14993743705557422"/>
      </right>
      <top style="thick">
        <color theme="0" tint="-0.14996795556505021"/>
      </top>
      <bottom/>
      <diagonal/>
    </border>
    <border>
      <left/>
      <right style="thick">
        <color theme="0" tint="-0.14993743705557422"/>
      </right>
      <top style="thick">
        <color theme="0" tint="-0.14993743705557422"/>
      </top>
      <bottom style="thick">
        <color theme="0" tint="-0.14996795556505021"/>
      </bottom>
      <diagonal/>
    </border>
    <border>
      <left style="medium">
        <color theme="0" tint="-0.14996795556505021"/>
      </left>
      <right/>
      <top/>
      <bottom/>
      <diagonal/>
    </border>
    <border>
      <left/>
      <right style="medium">
        <color theme="0" tint="-0.14996795556505021"/>
      </right>
      <top/>
      <bottom/>
      <diagonal/>
    </border>
    <border>
      <left style="thick">
        <color theme="0" tint="-0.14993743705557422"/>
      </left>
      <right style="thick">
        <color theme="0" tint="-0.14993743705557422"/>
      </right>
      <top style="thick">
        <color theme="0" tint="-0.14993743705557422"/>
      </top>
      <bottom/>
      <diagonal/>
    </border>
    <border>
      <left style="medium">
        <color theme="0" tint="-0.14996795556505021"/>
      </left>
      <right/>
      <top/>
      <bottom style="thick">
        <color theme="0" tint="-0.14993743705557422"/>
      </bottom>
      <diagonal/>
    </border>
    <border>
      <left/>
      <right style="medium">
        <color theme="0" tint="-0.14996795556505021"/>
      </right>
      <top/>
      <bottom style="thick">
        <color theme="0" tint="-0.14993743705557422"/>
      </bottom>
      <diagonal/>
    </border>
    <border>
      <left/>
      <right/>
      <top style="thick">
        <color theme="0" tint="-0.14996795556505021"/>
      </top>
      <bottom style="thick">
        <color theme="0" tint="-0.14993743705557422"/>
      </bottom>
      <diagonal/>
    </border>
    <border>
      <left/>
      <right style="thick">
        <color theme="0" tint="-0.14996795556505021"/>
      </right>
      <top style="thick">
        <color theme="0" tint="-0.14996795556505021"/>
      </top>
      <bottom style="thick">
        <color theme="0" tint="-0.14993743705557422"/>
      </bottom>
      <diagonal/>
    </border>
    <border>
      <left style="thick">
        <color theme="0" tint="-0.14996795556505021"/>
      </left>
      <right style="thick">
        <color theme="0" tint="-0.14993743705557422"/>
      </right>
      <top style="thick">
        <color theme="0" tint="-0.14996795556505021"/>
      </top>
      <bottom style="thick">
        <color theme="0" tint="-0.14993743705557422"/>
      </bottom>
      <diagonal/>
    </border>
    <border>
      <left/>
      <right/>
      <top style="thick">
        <color theme="0" tint="-0.14996795556505021"/>
      </top>
      <bottom style="thin">
        <color theme="0"/>
      </bottom>
      <diagonal/>
    </border>
    <border>
      <left style="thick">
        <color theme="0" tint="-0.14993743705557422"/>
      </left>
      <right/>
      <top style="thick">
        <color theme="0" tint="-0.14993743705557422"/>
      </top>
      <bottom style="thin">
        <color theme="0"/>
      </bottom>
      <diagonal/>
    </border>
    <border>
      <left/>
      <right style="thick">
        <color theme="0" tint="-0.14993743705557422"/>
      </right>
      <top style="thick">
        <color theme="0" tint="-0.14993743705557422"/>
      </top>
      <bottom style="thin">
        <color theme="0"/>
      </bottom>
      <diagonal/>
    </border>
    <border>
      <left style="thick">
        <color theme="0" tint="-0.14993743705557422"/>
      </left>
      <right style="thick">
        <color theme="0" tint="-0.14996795556505021"/>
      </right>
      <top style="thick">
        <color theme="0" tint="-0.14996795556505021"/>
      </top>
      <bottom/>
      <diagonal/>
    </border>
    <border>
      <left style="thick">
        <color theme="0" tint="-0.14993743705557422"/>
      </left>
      <right style="thick">
        <color theme="0" tint="-0.14996795556505021"/>
      </right>
      <top/>
      <bottom style="thick">
        <color theme="0" tint="-0.14993743705557422"/>
      </bottom>
      <diagonal/>
    </border>
    <border>
      <left style="thick">
        <color theme="0" tint="-0.14993743705557422"/>
      </left>
      <right style="thick">
        <color theme="0" tint="-0.14996795556505021"/>
      </right>
      <top/>
      <bottom/>
      <diagonal/>
    </border>
    <border>
      <left style="thick">
        <color theme="0" tint="-0.1498764000366222"/>
      </left>
      <right style="thick">
        <color theme="0" tint="-0.14993743705557422"/>
      </right>
      <top style="thick">
        <color theme="0" tint="-0.1498764000366222"/>
      </top>
      <bottom/>
      <diagonal/>
    </border>
    <border>
      <left style="thick">
        <color theme="0" tint="-0.14993743705557422"/>
      </left>
      <right/>
      <top style="thick">
        <color theme="0" tint="-0.1498764000366222"/>
      </top>
      <bottom style="thin">
        <color theme="0" tint="-0.14990691854609822"/>
      </bottom>
      <diagonal/>
    </border>
    <border>
      <left/>
      <right/>
      <top style="thick">
        <color theme="0" tint="-0.1498764000366222"/>
      </top>
      <bottom style="thin">
        <color theme="0" tint="-0.14990691854609822"/>
      </bottom>
      <diagonal/>
    </border>
    <border>
      <left style="medium">
        <color theme="0" tint="-0.14996795556505021"/>
      </left>
      <right/>
      <top style="thick">
        <color theme="0" tint="-0.1498764000366222"/>
      </top>
      <bottom style="thin">
        <color theme="0" tint="-0.14990691854609822"/>
      </bottom>
      <diagonal/>
    </border>
    <border>
      <left/>
      <right style="medium">
        <color theme="0" tint="-0.14996795556505021"/>
      </right>
      <top style="thick">
        <color theme="0" tint="-0.1498764000366222"/>
      </top>
      <bottom style="thin">
        <color theme="0" tint="-0.14990691854609822"/>
      </bottom>
      <diagonal/>
    </border>
    <border>
      <left/>
      <right style="thick">
        <color theme="0" tint="-0.1498764000366222"/>
      </right>
      <top style="thick">
        <color theme="0" tint="-0.1498764000366222"/>
      </top>
      <bottom style="thin">
        <color theme="0" tint="-0.14990691854609822"/>
      </bottom>
      <diagonal/>
    </border>
    <border>
      <left style="thick">
        <color theme="0" tint="-0.1498764000366222"/>
      </left>
      <right style="thick">
        <color theme="0" tint="-0.14993743705557422"/>
      </right>
      <top/>
      <bottom style="thick">
        <color theme="0" tint="-0.14993743705557422"/>
      </bottom>
      <diagonal/>
    </border>
    <border>
      <left/>
      <right style="thick">
        <color theme="0" tint="-0.1498764000366222"/>
      </right>
      <top/>
      <bottom style="thick">
        <color theme="0" tint="-0.14993743705557422"/>
      </bottom>
      <diagonal/>
    </border>
    <border>
      <left style="thick">
        <color theme="0" tint="-0.1498764000366222"/>
      </left>
      <right style="thick">
        <color theme="0" tint="-0.14993743705557422"/>
      </right>
      <top/>
      <bottom/>
      <diagonal/>
    </border>
    <border>
      <left/>
      <right style="thick">
        <color theme="0" tint="-0.1498764000366222"/>
      </right>
      <top/>
      <bottom/>
      <diagonal/>
    </border>
    <border>
      <left style="thick">
        <color theme="0" tint="-0.1498764000366222"/>
      </left>
      <right style="thick">
        <color theme="0" tint="-0.14993743705557422"/>
      </right>
      <top/>
      <bottom style="thick">
        <color theme="0" tint="-0.1498764000366222"/>
      </bottom>
      <diagonal/>
    </border>
    <border>
      <left/>
      <right/>
      <top/>
      <bottom style="thick">
        <color theme="0" tint="-0.1498764000366222"/>
      </bottom>
      <diagonal/>
    </border>
    <border>
      <left style="medium">
        <color theme="0" tint="-0.14996795556505021"/>
      </left>
      <right/>
      <top/>
      <bottom style="thick">
        <color theme="0" tint="-0.1498764000366222"/>
      </bottom>
      <diagonal/>
    </border>
    <border>
      <left/>
      <right style="medium">
        <color theme="0" tint="-0.14996795556505021"/>
      </right>
      <top/>
      <bottom style="thick">
        <color theme="0" tint="-0.1498764000366222"/>
      </bottom>
      <diagonal/>
    </border>
    <border>
      <left/>
      <right style="thick">
        <color theme="0" tint="-0.1498764000366222"/>
      </right>
      <top/>
      <bottom style="thick">
        <color theme="0" tint="-0.1498764000366222"/>
      </bottom>
      <diagonal/>
    </border>
    <border>
      <left style="thick">
        <color theme="0" tint="-0.14990691854609822"/>
      </left>
      <right style="thick">
        <color theme="0" tint="-0.14990691854609822"/>
      </right>
      <top/>
      <bottom/>
      <diagonal/>
    </border>
    <border>
      <left style="thick">
        <color theme="0" tint="-0.14990691854609822"/>
      </left>
      <right style="thick">
        <color theme="0" tint="-0.14990691854609822"/>
      </right>
      <top style="thick">
        <color theme="0" tint="-0.14990691854609822"/>
      </top>
      <bottom/>
      <diagonal/>
    </border>
    <border>
      <left style="thick">
        <color theme="0" tint="-0.14993743705557422"/>
      </left>
      <right style="thick">
        <color theme="0" tint="-0.14993743705557422"/>
      </right>
      <top/>
      <bottom style="thick">
        <color theme="0" tint="-0.14990691854609822"/>
      </bottom>
      <diagonal/>
    </border>
    <border>
      <left style="thick">
        <color theme="0" tint="-0.14993743705557422"/>
      </left>
      <right/>
      <top/>
      <bottom style="thick">
        <color theme="0" tint="-0.14990691854609822"/>
      </bottom>
      <diagonal/>
    </border>
    <border>
      <left/>
      <right style="thick">
        <color theme="0" tint="-0.14993743705557422"/>
      </right>
      <top/>
      <bottom style="thick">
        <color theme="0" tint="-0.14990691854609822"/>
      </bottom>
      <diagonal/>
    </border>
    <border>
      <left style="thin">
        <color theme="0" tint="-0.14990691854609822"/>
      </left>
      <right/>
      <top/>
      <bottom/>
      <diagonal/>
    </border>
    <border>
      <left style="thin">
        <color theme="0" tint="-0.14990691854609822"/>
      </left>
      <right/>
      <top style="thick">
        <color theme="0" tint="-0.14993743705557422"/>
      </top>
      <bottom style="thick">
        <color theme="0" tint="-0.14993743705557422"/>
      </bottom>
      <diagonal/>
    </border>
    <border>
      <left style="thin">
        <color theme="0" tint="-0.14993743705557422"/>
      </left>
      <right style="thick">
        <color theme="0" tint="-0.14993743705557422"/>
      </right>
      <top style="thick">
        <color theme="0" tint="-0.14996795556505021"/>
      </top>
      <bottom/>
      <diagonal/>
    </border>
    <border>
      <left style="thin">
        <color theme="0" tint="-0.14993743705557422"/>
      </left>
      <right style="thick">
        <color theme="0" tint="-0.14993743705557422"/>
      </right>
      <top/>
      <bottom/>
      <diagonal/>
    </border>
    <border>
      <left style="thin">
        <color theme="0" tint="-0.14993743705557422"/>
      </left>
      <right style="thick">
        <color theme="0" tint="-0.14993743705557422"/>
      </right>
      <top style="thick">
        <color theme="0" tint="-0.14993743705557422"/>
      </top>
      <bottom style="thick">
        <color theme="0" tint="-0.14993743705557422"/>
      </bottom>
      <diagonal/>
    </border>
    <border>
      <left style="thick">
        <color theme="0" tint="-0.14990691854609822"/>
      </left>
      <right style="thick">
        <color theme="0" tint="-0.14990691854609822"/>
      </right>
      <top/>
      <bottom style="thick">
        <color theme="0" tint="-0.14990691854609822"/>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auto="1"/>
      </left>
      <right/>
      <top style="thin">
        <color indexed="64"/>
      </top>
      <bottom style="thin">
        <color indexed="64"/>
      </bottom>
      <diagonal/>
    </border>
    <border>
      <left style="thin">
        <color indexed="64"/>
      </left>
      <right style="medium">
        <color auto="1"/>
      </right>
      <top/>
      <bottom style="medium">
        <color auto="1"/>
      </bottom>
      <diagonal/>
    </border>
    <border>
      <left style="thin">
        <color indexed="64"/>
      </left>
      <right style="medium">
        <color auto="1"/>
      </right>
      <top/>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double">
        <color indexed="64"/>
      </top>
      <bottom/>
      <diagonal/>
    </border>
  </borders>
  <cellStyleXfs count="6">
    <xf numFmtId="0" fontId="0" fillId="0" borderId="0"/>
    <xf numFmtId="164"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applyNumberFormat="0" applyFill="0" applyBorder="0" applyAlignment="0" applyProtection="0"/>
    <xf numFmtId="0" fontId="21" fillId="0" borderId="0" applyNumberFormat="0" applyFill="0" applyBorder="0" applyAlignment="0" applyProtection="0"/>
  </cellStyleXfs>
  <cellXfs count="382">
    <xf numFmtId="0" fontId="0" fillId="0" borderId="0" xfId="0"/>
    <xf numFmtId="0" fontId="1" fillId="0" borderId="0" xfId="0" applyFont="1"/>
    <xf numFmtId="164" fontId="0" fillId="0" borderId="0" xfId="1" applyFont="1"/>
    <xf numFmtId="0" fontId="8" fillId="0" borderId="0" xfId="0" applyFont="1"/>
    <xf numFmtId="0" fontId="9" fillId="0" borderId="0" xfId="0" applyFont="1" applyAlignment="1">
      <alignment horizontal="left" indent="2"/>
    </xf>
    <xf numFmtId="0" fontId="10" fillId="0" borderId="0" xfId="0" applyFont="1"/>
    <xf numFmtId="164" fontId="9" fillId="0" borderId="0" xfId="1" applyFont="1" applyAlignment="1">
      <alignment horizontal="left" indent="2"/>
    </xf>
    <xf numFmtId="0" fontId="0" fillId="3" borderId="0" xfId="0" applyFill="1"/>
    <xf numFmtId="0" fontId="8" fillId="3" borderId="0" xfId="0" applyFont="1" applyFill="1"/>
    <xf numFmtId="0" fontId="1" fillId="3" borderId="0" xfId="0" applyFont="1" applyFill="1"/>
    <xf numFmtId="0" fontId="9" fillId="3" borderId="0" xfId="0" applyFont="1" applyFill="1"/>
    <xf numFmtId="164" fontId="9" fillId="3" borderId="0" xfId="0" applyNumberFormat="1" applyFont="1" applyFill="1"/>
    <xf numFmtId="0" fontId="10" fillId="3" borderId="0" xfId="0" applyFont="1" applyFill="1"/>
    <xf numFmtId="164" fontId="8" fillId="3" borderId="0" xfId="1" applyFont="1" applyFill="1" applyAlignment="1">
      <alignment horizontal="center" vertical="center"/>
    </xf>
    <xf numFmtId="164" fontId="1" fillId="3" borderId="0" xfId="1" applyFont="1" applyFill="1" applyAlignment="1">
      <alignment horizontal="center" vertical="center"/>
    </xf>
    <xf numFmtId="164" fontId="0" fillId="3" borderId="0" xfId="1" applyFont="1" applyFill="1" applyAlignment="1">
      <alignment horizontal="center" vertical="center"/>
    </xf>
    <xf numFmtId="164" fontId="9" fillId="3" borderId="0" xfId="1" applyFont="1" applyFill="1" applyAlignment="1">
      <alignment horizontal="left" vertical="center" indent="2"/>
    </xf>
    <xf numFmtId="164" fontId="9" fillId="3" borderId="0" xfId="1" applyFont="1" applyFill="1" applyAlignment="1">
      <alignment horizontal="left" indent="2"/>
    </xf>
    <xf numFmtId="164" fontId="8" fillId="3" borderId="0" xfId="1" applyFont="1" applyFill="1"/>
    <xf numFmtId="164" fontId="1" fillId="3" borderId="0" xfId="1" applyFont="1" applyFill="1"/>
    <xf numFmtId="164" fontId="0" fillId="3" borderId="0" xfId="1" applyFont="1" applyFill="1"/>
    <xf numFmtId="164" fontId="8" fillId="3" borderId="0" xfId="1" applyFont="1" applyFill="1" applyBorder="1" applyAlignment="1">
      <alignment horizontal="center" vertical="center"/>
    </xf>
    <xf numFmtId="164" fontId="8" fillId="3" borderId="20" xfId="1" applyFont="1" applyFill="1" applyBorder="1" applyAlignment="1">
      <alignment horizontal="center" vertical="center"/>
    </xf>
    <xf numFmtId="164" fontId="1" fillId="3" borderId="0" xfId="1" applyFont="1" applyFill="1" applyBorder="1" applyAlignment="1">
      <alignment horizontal="center" vertical="center"/>
    </xf>
    <xf numFmtId="164" fontId="1" fillId="3" borderId="20" xfId="1" applyFont="1" applyFill="1" applyBorder="1" applyAlignment="1">
      <alignment horizontal="center" vertical="center"/>
    </xf>
    <xf numFmtId="164" fontId="0" fillId="3" borderId="0" xfId="1" applyFont="1" applyFill="1" applyBorder="1" applyAlignment="1">
      <alignment horizontal="center" vertical="center"/>
    </xf>
    <xf numFmtId="164" fontId="10" fillId="3" borderId="28" xfId="1" applyFont="1" applyFill="1" applyBorder="1" applyAlignment="1">
      <alignment horizontal="center" vertical="center"/>
    </xf>
    <xf numFmtId="164" fontId="10" fillId="3" borderId="29" xfId="1" applyFont="1" applyFill="1" applyBorder="1" applyAlignment="1">
      <alignment horizontal="center" vertical="center"/>
    </xf>
    <xf numFmtId="164" fontId="1" fillId="3" borderId="0" xfId="1" applyFont="1" applyFill="1" applyBorder="1"/>
    <xf numFmtId="164" fontId="0" fillId="3" borderId="0" xfId="1" applyFont="1" applyFill="1" applyBorder="1"/>
    <xf numFmtId="165" fontId="8" fillId="3" borderId="0" xfId="2" applyNumberFormat="1" applyFont="1" applyFill="1"/>
    <xf numFmtId="165" fontId="1" fillId="3" borderId="0" xfId="2" applyNumberFormat="1" applyFont="1" applyFill="1"/>
    <xf numFmtId="165" fontId="0" fillId="3" borderId="0" xfId="2" applyNumberFormat="1" applyFont="1" applyFill="1"/>
    <xf numFmtId="164" fontId="0" fillId="3" borderId="0" xfId="0" applyNumberFormat="1" applyFill="1"/>
    <xf numFmtId="0" fontId="9" fillId="3" borderId="0" xfId="0" applyFont="1" applyFill="1" applyAlignment="1">
      <alignment horizontal="left" indent="2"/>
    </xf>
    <xf numFmtId="0" fontId="1" fillId="3" borderId="0" xfId="0" applyFont="1" applyFill="1" applyAlignment="1">
      <alignment wrapText="1"/>
    </xf>
    <xf numFmtId="164" fontId="8" fillId="3" borderId="2" xfId="1" applyFont="1" applyFill="1" applyBorder="1" applyAlignment="1">
      <alignment horizontal="center" vertical="center"/>
    </xf>
    <xf numFmtId="164" fontId="1" fillId="3" borderId="2" xfId="1" applyFont="1" applyFill="1" applyBorder="1" applyAlignment="1">
      <alignment horizontal="center" vertical="center"/>
    </xf>
    <xf numFmtId="164" fontId="9" fillId="3" borderId="0" xfId="1" applyFont="1" applyFill="1"/>
    <xf numFmtId="164" fontId="1" fillId="3" borderId="0" xfId="0" applyNumberFormat="1" applyFont="1" applyFill="1"/>
    <xf numFmtId="164" fontId="8" fillId="3" borderId="39" xfId="1" applyFont="1" applyFill="1" applyBorder="1" applyAlignment="1">
      <alignment horizontal="center" vertical="center"/>
    </xf>
    <xf numFmtId="164" fontId="8" fillId="3" borderId="40" xfId="1" applyFont="1" applyFill="1" applyBorder="1" applyAlignment="1">
      <alignment horizontal="center" vertical="center"/>
    </xf>
    <xf numFmtId="164" fontId="1" fillId="3" borderId="39" xfId="1" applyFont="1" applyFill="1" applyBorder="1" applyAlignment="1">
      <alignment horizontal="center" vertical="center"/>
    </xf>
    <xf numFmtId="164" fontId="1" fillId="3" borderId="40" xfId="1" applyFont="1" applyFill="1" applyBorder="1" applyAlignment="1">
      <alignment horizontal="center" vertical="center"/>
    </xf>
    <xf numFmtId="9" fontId="0" fillId="3" borderId="0" xfId="2" applyFont="1" applyFill="1"/>
    <xf numFmtId="164" fontId="10" fillId="3" borderId="0" xfId="1" applyFont="1" applyFill="1"/>
    <xf numFmtId="0" fontId="1" fillId="3" borderId="0" xfId="0" applyFont="1" applyFill="1" applyAlignment="1">
      <alignment horizontal="center" vertical="center"/>
    </xf>
    <xf numFmtId="164" fontId="10" fillId="3" borderId="50" xfId="1" applyFont="1" applyFill="1" applyBorder="1" applyAlignment="1">
      <alignment horizontal="center" vertical="center"/>
    </xf>
    <xf numFmtId="164" fontId="10" fillId="3" borderId="51" xfId="1" applyFont="1" applyFill="1" applyBorder="1" applyAlignment="1">
      <alignment horizontal="center" vertical="center"/>
    </xf>
    <xf numFmtId="0" fontId="8" fillId="4" borderId="26" xfId="0" applyFont="1" applyFill="1" applyBorder="1" applyAlignment="1">
      <alignment wrapText="1"/>
    </xf>
    <xf numFmtId="0" fontId="1" fillId="4" borderId="26" xfId="0" applyFont="1" applyFill="1" applyBorder="1" applyAlignment="1">
      <alignment horizontal="left" wrapText="1" indent="1"/>
    </xf>
    <xf numFmtId="164" fontId="9" fillId="4" borderId="26" xfId="1" applyFont="1" applyFill="1" applyBorder="1" applyAlignment="1">
      <alignment horizontal="left" wrapText="1" indent="5"/>
    </xf>
    <xf numFmtId="0" fontId="9" fillId="4" borderId="26" xfId="0" applyFont="1" applyFill="1" applyBorder="1" applyAlignment="1">
      <alignment horizontal="left" wrapText="1" indent="5"/>
    </xf>
    <xf numFmtId="0" fontId="10" fillId="4" borderId="27" xfId="0" applyFont="1" applyFill="1" applyBorder="1" applyAlignment="1">
      <alignment wrapText="1"/>
    </xf>
    <xf numFmtId="3" fontId="0" fillId="3" borderId="0" xfId="0" applyNumberFormat="1" applyFill="1" applyAlignment="1">
      <alignment horizontal="center" vertical="center"/>
    </xf>
    <xf numFmtId="3" fontId="0" fillId="3" borderId="0" xfId="0" applyNumberFormat="1" applyFill="1"/>
    <xf numFmtId="166" fontId="0" fillId="3" borderId="0" xfId="0" applyNumberFormat="1" applyFill="1"/>
    <xf numFmtId="166" fontId="1" fillId="3" borderId="0" xfId="0" applyNumberFormat="1" applyFont="1" applyFill="1" applyAlignment="1">
      <alignment horizontal="center" vertical="center"/>
    </xf>
    <xf numFmtId="166" fontId="1" fillId="3" borderId="0" xfId="0" applyNumberFormat="1" applyFont="1" applyFill="1"/>
    <xf numFmtId="0" fontId="0" fillId="5" borderId="61" xfId="0" applyFill="1" applyBorder="1" applyAlignment="1">
      <alignment horizontal="left" wrapText="1" indent="1"/>
    </xf>
    <xf numFmtId="0" fontId="0" fillId="5" borderId="62" xfId="0" applyFill="1" applyBorder="1" applyAlignment="1">
      <alignment horizontal="left" wrapText="1" indent="1"/>
    </xf>
    <xf numFmtId="0" fontId="4" fillId="2" borderId="31" xfId="0" applyFont="1" applyFill="1" applyBorder="1" applyAlignment="1">
      <alignment horizontal="center" vertical="center" wrapText="1"/>
    </xf>
    <xf numFmtId="164" fontId="1" fillId="3" borderId="0" xfId="1" applyNumberFormat="1" applyFont="1" applyFill="1" applyBorder="1" applyAlignment="1">
      <alignment horizontal="center" vertical="center"/>
    </xf>
    <xf numFmtId="164" fontId="1" fillId="3" borderId="0" xfId="1" applyNumberFormat="1" applyFont="1" applyFill="1" applyBorder="1"/>
    <xf numFmtId="164" fontId="1" fillId="3" borderId="55" xfId="1" applyNumberFormat="1" applyFont="1" applyFill="1" applyBorder="1"/>
    <xf numFmtId="164" fontId="1" fillId="3" borderId="31" xfId="1" applyNumberFormat="1" applyFont="1" applyFill="1" applyBorder="1"/>
    <xf numFmtId="3" fontId="1" fillId="3" borderId="0" xfId="0" applyNumberFormat="1" applyFont="1" applyFill="1"/>
    <xf numFmtId="3" fontId="13" fillId="3" borderId="0" xfId="0" applyNumberFormat="1" applyFont="1" applyFill="1" applyBorder="1"/>
    <xf numFmtId="167" fontId="13" fillId="3" borderId="0" xfId="0" applyNumberFormat="1" applyFont="1" applyFill="1" applyBorder="1"/>
    <xf numFmtId="3" fontId="12" fillId="3" borderId="0" xfId="0" applyNumberFormat="1" applyFont="1" applyFill="1" applyBorder="1" applyAlignment="1">
      <alignment horizontal="center"/>
    </xf>
    <xf numFmtId="165" fontId="0" fillId="3" borderId="20" xfId="2" applyNumberFormat="1" applyFont="1" applyFill="1" applyBorder="1"/>
    <xf numFmtId="164" fontId="0" fillId="5" borderId="19" xfId="1" applyFont="1" applyFill="1" applyBorder="1" applyAlignment="1">
      <alignment horizontal="left" wrapText="1" indent="1"/>
    </xf>
    <xf numFmtId="164" fontId="0" fillId="5" borderId="19" xfId="1" applyFont="1" applyFill="1" applyBorder="1" applyAlignment="1">
      <alignment horizontal="left" wrapText="1"/>
    </xf>
    <xf numFmtId="164" fontId="0" fillId="5" borderId="21" xfId="1" applyFont="1" applyFill="1" applyBorder="1" applyAlignment="1">
      <alignment horizontal="left" wrapText="1" indent="1"/>
    </xf>
    <xf numFmtId="0" fontId="4" fillId="2" borderId="0" xfId="0" applyFont="1" applyFill="1" applyBorder="1" applyAlignment="1">
      <alignment horizontal="center" vertical="center" wrapText="1"/>
    </xf>
    <xf numFmtId="0" fontId="16" fillId="3" borderId="0" xfId="0" applyFont="1" applyFill="1"/>
    <xf numFmtId="3" fontId="16" fillId="3" borderId="0" xfId="0" applyNumberFormat="1" applyFont="1" applyFill="1"/>
    <xf numFmtId="164" fontId="16" fillId="3" borderId="0" xfId="0" applyNumberFormat="1" applyFont="1" applyFill="1"/>
    <xf numFmtId="0" fontId="15" fillId="3" borderId="0" xfId="0" applyFont="1" applyFill="1"/>
    <xf numFmtId="10" fontId="12" fillId="3" borderId="0" xfId="2" applyNumberFormat="1" applyFont="1" applyFill="1" applyBorder="1"/>
    <xf numFmtId="3" fontId="13" fillId="3" borderId="5" xfId="0" applyNumberFormat="1" applyFont="1" applyFill="1" applyBorder="1"/>
    <xf numFmtId="3" fontId="13" fillId="3" borderId="6" xfId="0" applyNumberFormat="1" applyFont="1" applyFill="1" applyBorder="1"/>
    <xf numFmtId="3" fontId="12" fillId="3" borderId="5" xfId="0" applyNumberFormat="1" applyFont="1" applyFill="1" applyBorder="1"/>
    <xf numFmtId="166" fontId="0" fillId="3" borderId="0" xfId="0" applyNumberFormat="1" applyFill="1" applyBorder="1"/>
    <xf numFmtId="166" fontId="0" fillId="3" borderId="0" xfId="1" applyNumberFormat="1" applyFont="1" applyFill="1" applyBorder="1"/>
    <xf numFmtId="166" fontId="1" fillId="3" borderId="0" xfId="0" applyNumberFormat="1" applyFont="1" applyFill="1" applyBorder="1"/>
    <xf numFmtId="166" fontId="1" fillId="3" borderId="22" xfId="0" applyNumberFormat="1" applyFont="1" applyFill="1" applyBorder="1"/>
    <xf numFmtId="165" fontId="1" fillId="3" borderId="22" xfId="2" applyNumberFormat="1" applyFont="1" applyFill="1" applyBorder="1"/>
    <xf numFmtId="0" fontId="0" fillId="5" borderId="26" xfId="0" applyFill="1" applyBorder="1" applyAlignment="1">
      <alignment horizontal="left" wrapText="1" indent="2"/>
    </xf>
    <xf numFmtId="0" fontId="1" fillId="5" borderId="26" xfId="0" applyFont="1" applyFill="1" applyBorder="1"/>
    <xf numFmtId="0" fontId="1" fillId="5" borderId="75" xfId="0" applyFont="1" applyFill="1" applyBorder="1"/>
    <xf numFmtId="0" fontId="1" fillId="5" borderId="76" xfId="0" applyFont="1" applyFill="1" applyBorder="1"/>
    <xf numFmtId="0" fontId="2" fillId="3" borderId="0" xfId="0" applyFont="1" applyFill="1"/>
    <xf numFmtId="0" fontId="0" fillId="5" borderId="19" xfId="0" applyFill="1" applyBorder="1" applyAlignment="1">
      <alignment horizontal="left" vertical="center"/>
    </xf>
    <xf numFmtId="0" fontId="0" fillId="5" borderId="32" xfId="0" applyFill="1" applyBorder="1" applyAlignment="1">
      <alignment horizontal="left" vertical="center" wrapText="1"/>
    </xf>
    <xf numFmtId="0" fontId="1" fillId="5" borderId="42" xfId="0" applyFont="1" applyFill="1" applyBorder="1"/>
    <xf numFmtId="0" fontId="1" fillId="5" borderId="78" xfId="0" applyFont="1" applyFill="1" applyBorder="1"/>
    <xf numFmtId="166" fontId="0" fillId="3" borderId="20" xfId="1" applyNumberFormat="1" applyFont="1" applyFill="1" applyBorder="1"/>
    <xf numFmtId="166" fontId="0" fillId="3" borderId="79" xfId="1" applyNumberFormat="1" applyFont="1" applyFill="1" applyBorder="1"/>
    <xf numFmtId="166" fontId="0" fillId="3" borderId="80" xfId="1" applyNumberFormat="1" applyFont="1" applyFill="1" applyBorder="1"/>
    <xf numFmtId="0" fontId="0" fillId="5" borderId="26" xfId="0" applyFill="1" applyBorder="1" applyAlignment="1">
      <alignment horizontal="left" wrapText="1" indent="1"/>
    </xf>
    <xf numFmtId="0" fontId="1" fillId="5" borderId="49" xfId="0" applyFont="1" applyFill="1" applyBorder="1" applyAlignment="1">
      <alignment wrapText="1"/>
    </xf>
    <xf numFmtId="166" fontId="1" fillId="3" borderId="50" xfId="1" applyNumberFormat="1" applyFont="1" applyFill="1" applyBorder="1"/>
    <xf numFmtId="166" fontId="1" fillId="3" borderId="51" xfId="1" applyNumberFormat="1" applyFont="1" applyFill="1" applyBorder="1"/>
    <xf numFmtId="166" fontId="0" fillId="3" borderId="32" xfId="1" applyNumberFormat="1" applyFont="1" applyFill="1" applyBorder="1"/>
    <xf numFmtId="166" fontId="1" fillId="5" borderId="49" xfId="1" applyNumberFormat="1" applyFont="1" applyFill="1" applyBorder="1"/>
    <xf numFmtId="166" fontId="1" fillId="3" borderId="49" xfId="1" applyNumberFormat="1" applyFont="1" applyFill="1" applyBorder="1"/>
    <xf numFmtId="166" fontId="1" fillId="3" borderId="0" xfId="1" applyNumberFormat="1" applyFont="1" applyFill="1"/>
    <xf numFmtId="0" fontId="0" fillId="5" borderId="101" xfId="0" applyFill="1" applyBorder="1"/>
    <xf numFmtId="166" fontId="0" fillId="3" borderId="102" xfId="1" applyNumberFormat="1" applyFont="1" applyFill="1" applyBorder="1"/>
    <xf numFmtId="0" fontId="0" fillId="5" borderId="103" xfId="0" applyFill="1" applyBorder="1"/>
    <xf numFmtId="166" fontId="0" fillId="3" borderId="104" xfId="1" applyNumberFormat="1" applyFont="1" applyFill="1" applyBorder="1"/>
    <xf numFmtId="166" fontId="0" fillId="3" borderId="105" xfId="1" applyNumberFormat="1" applyFont="1" applyFill="1" applyBorder="1"/>
    <xf numFmtId="166" fontId="0" fillId="3" borderId="106" xfId="1" applyNumberFormat="1" applyFont="1" applyFill="1" applyBorder="1"/>
    <xf numFmtId="166" fontId="0" fillId="3" borderId="107" xfId="1" applyNumberFormat="1" applyFont="1" applyFill="1" applyBorder="1"/>
    <xf numFmtId="166" fontId="1" fillId="3" borderId="92" xfId="1" applyNumberFormat="1" applyFont="1" applyFill="1" applyBorder="1"/>
    <xf numFmtId="0" fontId="4" fillId="2" borderId="81" xfId="0" applyFont="1" applyFill="1" applyBorder="1"/>
    <xf numFmtId="0" fontId="4" fillId="2" borderId="87"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89" xfId="0" applyFont="1" applyFill="1" applyBorder="1" applyAlignment="1">
      <alignment horizontal="center" vertical="center" wrapText="1"/>
    </xf>
    <xf numFmtId="0" fontId="4" fillId="2" borderId="86" xfId="0" applyFont="1" applyFill="1" applyBorder="1" applyAlignment="1">
      <alignment horizontal="center" vertical="center"/>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93" xfId="0" applyFont="1" applyFill="1" applyBorder="1"/>
    <xf numFmtId="0" fontId="4" fillId="2" borderId="99" xfId="0" applyFont="1" applyFill="1" applyBorder="1"/>
    <xf numFmtId="0" fontId="4" fillId="2" borderId="82"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1" fillId="2" borderId="55" xfId="0" applyFont="1" applyFill="1" applyBorder="1"/>
    <xf numFmtId="0" fontId="1" fillId="2" borderId="56" xfId="0" applyFont="1" applyFill="1" applyBorder="1"/>
    <xf numFmtId="0" fontId="4" fillId="2" borderId="32" xfId="0" applyFont="1" applyFill="1" applyBorder="1" applyAlignment="1">
      <alignment horizontal="center" vertical="center" wrapText="1"/>
    </xf>
    <xf numFmtId="0" fontId="1" fillId="2" borderId="0" xfId="0" applyFont="1" applyFill="1" applyBorder="1"/>
    <xf numFmtId="0" fontId="1" fillId="2" borderId="32" xfId="0" applyFont="1" applyFill="1" applyBorder="1"/>
    <xf numFmtId="0" fontId="4" fillId="2" borderId="57" xfId="0" applyFont="1" applyFill="1" applyBorder="1" applyAlignment="1">
      <alignment horizontal="center" vertical="center" wrapText="1"/>
    </xf>
    <xf numFmtId="0" fontId="4" fillId="3" borderId="0" xfId="0" applyFont="1" applyFill="1" applyAlignment="1">
      <alignment horizontal="center" vertical="center" wrapText="1"/>
    </xf>
    <xf numFmtId="0" fontId="4" fillId="2" borderId="64" xfId="0" applyFont="1" applyFill="1" applyBorder="1" applyAlignment="1">
      <alignment horizontal="center" vertical="center" wrapText="1"/>
    </xf>
    <xf numFmtId="3" fontId="4" fillId="2" borderId="0" xfId="0" applyNumberFormat="1" applyFont="1" applyFill="1" applyBorder="1" applyAlignment="1">
      <alignment horizontal="center" vertical="center" wrapText="1"/>
    </xf>
    <xf numFmtId="0" fontId="4" fillId="2" borderId="58" xfId="0" applyFont="1" applyFill="1" applyBorder="1" applyAlignment="1">
      <alignment horizontal="center" vertical="center" wrapText="1"/>
    </xf>
    <xf numFmtId="0" fontId="1" fillId="3" borderId="0" xfId="0" applyFont="1" applyFill="1" applyAlignment="1"/>
    <xf numFmtId="0" fontId="4" fillId="2" borderId="52" xfId="0" applyFont="1" applyFill="1" applyBorder="1" applyAlignment="1">
      <alignment horizontal="center" vertical="center" wrapText="1"/>
    </xf>
    <xf numFmtId="0" fontId="1" fillId="3" borderId="0" xfId="0" applyFont="1" applyFill="1" applyAlignment="1">
      <alignment horizontal="center" vertical="center" wrapText="1"/>
    </xf>
    <xf numFmtId="0" fontId="4" fillId="2" borderId="20" xfId="0" applyFont="1" applyFill="1" applyBorder="1" applyAlignment="1">
      <alignment horizontal="center" vertical="center" wrapText="1"/>
    </xf>
    <xf numFmtId="164" fontId="1" fillId="3" borderId="0" xfId="1"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164" fontId="4" fillId="2" borderId="0" xfId="1" applyFont="1" applyFill="1" applyBorder="1" applyAlignment="1">
      <alignment horizontal="center" vertical="center" wrapText="1"/>
    </xf>
    <xf numFmtId="164" fontId="4" fillId="2" borderId="20" xfId="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2" xfId="0" applyFont="1" applyFill="1" applyBorder="1" applyAlignment="1">
      <alignment horizontal="center" vertical="center" wrapText="1"/>
    </xf>
    <xf numFmtId="166" fontId="1" fillId="3" borderId="108" xfId="0" applyNumberFormat="1" applyFont="1" applyFill="1" applyBorder="1"/>
    <xf numFmtId="0" fontId="0" fillId="5" borderId="110" xfId="0" applyFill="1" applyBorder="1"/>
    <xf numFmtId="166" fontId="0" fillId="3" borderId="59" xfId="1" applyNumberFormat="1" applyFont="1" applyFill="1" applyBorder="1"/>
    <xf numFmtId="166" fontId="0" fillId="3" borderId="111" xfId="1" applyNumberFormat="1" applyFont="1" applyFill="1" applyBorder="1"/>
    <xf numFmtId="166" fontId="0" fillId="3" borderId="112" xfId="1" applyNumberFormat="1" applyFont="1" applyFill="1" applyBorder="1"/>
    <xf numFmtId="0" fontId="0" fillId="3" borderId="0" xfId="0" applyFont="1" applyFill="1"/>
    <xf numFmtId="0" fontId="0" fillId="0" borderId="0" xfId="0" applyFont="1"/>
    <xf numFmtId="0" fontId="0" fillId="4" borderId="26" xfId="0" applyFont="1" applyFill="1" applyBorder="1" applyAlignment="1">
      <alignment horizontal="left" wrapText="1" indent="2"/>
    </xf>
    <xf numFmtId="164" fontId="0" fillId="3" borderId="0" xfId="0" applyNumberFormat="1" applyFont="1" applyFill="1"/>
    <xf numFmtId="164" fontId="5" fillId="3" borderId="0" xfId="1" applyFont="1" applyFill="1" applyBorder="1" applyAlignment="1">
      <alignment horizontal="center" vertical="center"/>
    </xf>
    <xf numFmtId="166" fontId="0" fillId="3" borderId="104" xfId="1" applyNumberFormat="1" applyFont="1" applyFill="1" applyBorder="1" applyAlignment="1">
      <alignment horizontal="center"/>
    </xf>
    <xf numFmtId="3" fontId="12" fillId="3" borderId="5" xfId="0" quotePrefix="1" applyNumberFormat="1" applyFont="1" applyFill="1" applyBorder="1" applyAlignment="1">
      <alignment horizontal="left"/>
    </xf>
    <xf numFmtId="0" fontId="15" fillId="3" borderId="7" xfId="0" applyFont="1" applyFill="1" applyBorder="1"/>
    <xf numFmtId="0" fontId="4" fillId="2" borderId="77" xfId="0" applyFont="1" applyFill="1" applyBorder="1"/>
    <xf numFmtId="164" fontId="0" fillId="3" borderId="32" xfId="0" applyNumberFormat="1" applyFill="1" applyBorder="1"/>
    <xf numFmtId="164" fontId="1" fillId="3" borderId="78" xfId="0" applyNumberFormat="1" applyFont="1" applyFill="1" applyBorder="1"/>
    <xf numFmtId="164" fontId="0" fillId="3" borderId="0" xfId="1" applyFont="1" applyFill="1" applyBorder="1" applyAlignment="1">
      <alignment horizontal="right" vertical="center"/>
    </xf>
    <xf numFmtId="164" fontId="8" fillId="3" borderId="113" xfId="1" applyFont="1" applyFill="1" applyBorder="1" applyAlignment="1">
      <alignment horizontal="center" vertical="center"/>
    </xf>
    <xf numFmtId="164" fontId="1" fillId="3" borderId="113" xfId="1" applyFont="1" applyFill="1" applyBorder="1" applyAlignment="1">
      <alignment horizontal="center" vertical="center"/>
    </xf>
    <xf numFmtId="164" fontId="5" fillId="3" borderId="113" xfId="1" applyFont="1" applyFill="1" applyBorder="1" applyAlignment="1">
      <alignment horizontal="center" vertical="center"/>
    </xf>
    <xf numFmtId="164" fontId="10" fillId="3" borderId="114" xfId="1" applyFont="1" applyFill="1" applyBorder="1" applyAlignment="1">
      <alignment horizontal="center" vertical="center"/>
    </xf>
    <xf numFmtId="164" fontId="8" fillId="3" borderId="116" xfId="1" applyFont="1" applyFill="1" applyBorder="1" applyAlignment="1">
      <alignment horizontal="center" vertical="center"/>
    </xf>
    <xf numFmtId="164" fontId="1" fillId="3" borderId="116" xfId="1" applyFont="1" applyFill="1" applyBorder="1" applyAlignment="1">
      <alignment horizontal="center" vertical="center"/>
    </xf>
    <xf numFmtId="164" fontId="5" fillId="3" borderId="116" xfId="1" applyFont="1" applyFill="1" applyBorder="1" applyAlignment="1">
      <alignment horizontal="center" vertical="center"/>
    </xf>
    <xf numFmtId="164" fontId="10" fillId="3" borderId="117" xfId="1" applyFont="1" applyFill="1" applyBorder="1" applyAlignment="1">
      <alignment horizontal="center" vertical="center"/>
    </xf>
    <xf numFmtId="164" fontId="5" fillId="3" borderId="20" xfId="1" applyFont="1" applyFill="1" applyBorder="1" applyAlignment="1">
      <alignment horizontal="center" vertical="center"/>
    </xf>
    <xf numFmtId="164" fontId="5" fillId="3" borderId="0" xfId="1" applyFont="1" applyFill="1" applyBorder="1" applyAlignment="1">
      <alignment horizontal="left" vertical="center" indent="2"/>
    </xf>
    <xf numFmtId="164" fontId="5" fillId="3" borderId="20" xfId="1" applyFont="1" applyFill="1" applyBorder="1" applyAlignment="1">
      <alignment horizontal="left" vertical="center" indent="2"/>
    </xf>
    <xf numFmtId="164" fontId="5" fillId="3" borderId="0" xfId="1" applyFont="1" applyFill="1" applyBorder="1" applyAlignment="1">
      <alignment horizontal="left" indent="2"/>
    </xf>
    <xf numFmtId="164" fontId="5" fillId="3" borderId="2" xfId="1" applyFont="1" applyFill="1" applyBorder="1" applyAlignment="1">
      <alignment horizontal="center" vertical="center"/>
    </xf>
    <xf numFmtId="164" fontId="5" fillId="3" borderId="39" xfId="1" applyFont="1" applyFill="1" applyBorder="1" applyAlignment="1">
      <alignment horizontal="center" vertical="center"/>
    </xf>
    <xf numFmtId="164" fontId="5" fillId="3" borderId="40" xfId="1" applyFont="1" applyFill="1" applyBorder="1" applyAlignment="1">
      <alignment horizontal="center" vertical="center"/>
    </xf>
    <xf numFmtId="164" fontId="5" fillId="3" borderId="0" xfId="1" applyFont="1" applyFill="1" applyBorder="1"/>
    <xf numFmtId="164" fontId="5" fillId="3" borderId="20" xfId="1" applyFont="1" applyFill="1" applyBorder="1"/>
    <xf numFmtId="164" fontId="5" fillId="3" borderId="2" xfId="1" applyFont="1" applyFill="1" applyBorder="1"/>
    <xf numFmtId="164" fontId="5" fillId="3" borderId="39" xfId="1" applyFont="1" applyFill="1" applyBorder="1"/>
    <xf numFmtId="164" fontId="5" fillId="3" borderId="40" xfId="1" applyFont="1" applyFill="1" applyBorder="1"/>
    <xf numFmtId="0" fontId="1" fillId="5" borderId="60" xfId="0" applyFont="1" applyFill="1" applyBorder="1" applyAlignment="1">
      <alignment horizontal="left" wrapText="1"/>
    </xf>
    <xf numFmtId="164" fontId="1" fillId="3" borderId="55" xfId="1" applyNumberFormat="1" applyFont="1" applyFill="1" applyBorder="1" applyAlignment="1">
      <alignment horizontal="center" vertical="center"/>
    </xf>
    <xf numFmtId="164" fontId="1" fillId="3" borderId="64" xfId="1" applyNumberFormat="1" applyFont="1" applyFill="1" applyBorder="1"/>
    <xf numFmtId="0" fontId="1" fillId="5" borderId="61" xfId="0" applyFont="1" applyFill="1" applyBorder="1" applyAlignment="1">
      <alignment horizontal="left" wrapText="1"/>
    </xf>
    <xf numFmtId="164" fontId="1" fillId="3" borderId="58" xfId="1" applyNumberFormat="1" applyFont="1" applyFill="1" applyBorder="1"/>
    <xf numFmtId="164" fontId="5" fillId="3" borderId="0" xfId="1" applyNumberFormat="1" applyFont="1" applyFill="1" applyBorder="1" applyAlignment="1">
      <alignment horizontal="center" vertical="center"/>
    </xf>
    <xf numFmtId="164" fontId="5" fillId="3" borderId="58" xfId="1" applyNumberFormat="1" applyFont="1" applyFill="1" applyBorder="1" applyAlignment="1">
      <alignment horizontal="center" vertical="center"/>
    </xf>
    <xf numFmtId="164" fontId="1" fillId="3" borderId="58" xfId="1" applyNumberFormat="1" applyFont="1" applyFill="1" applyBorder="1" applyAlignment="1">
      <alignment horizontal="center" vertical="center"/>
    </xf>
    <xf numFmtId="164" fontId="5" fillId="3" borderId="0" xfId="1" applyNumberFormat="1" applyFont="1" applyFill="1" applyBorder="1"/>
    <xf numFmtId="164" fontId="5" fillId="3" borderId="58" xfId="1" applyNumberFormat="1" applyFont="1" applyFill="1" applyBorder="1"/>
    <xf numFmtId="164" fontId="5" fillId="3" borderId="31" xfId="1" applyNumberFormat="1" applyFont="1" applyFill="1" applyBorder="1"/>
    <xf numFmtId="164" fontId="5" fillId="3" borderId="31" xfId="1" applyNumberFormat="1" applyFont="1" applyFill="1" applyBorder="1" applyAlignment="1">
      <alignment horizontal="center" vertical="center"/>
    </xf>
    <xf numFmtId="164" fontId="5" fillId="3" borderId="65" xfId="1" applyNumberFormat="1" applyFont="1" applyFill="1" applyBorder="1"/>
    <xf numFmtId="43" fontId="1" fillId="3" borderId="0" xfId="0" applyNumberFormat="1" applyFont="1" applyFill="1"/>
    <xf numFmtId="164" fontId="1" fillId="5" borderId="66" xfId="1" applyFont="1" applyFill="1" applyBorder="1" applyAlignment="1">
      <alignment horizontal="left" wrapText="1"/>
    </xf>
    <xf numFmtId="164" fontId="1" fillId="5" borderId="19" xfId="1" applyFont="1" applyFill="1" applyBorder="1" applyAlignment="1">
      <alignment horizontal="left" wrapText="1"/>
    </xf>
    <xf numFmtId="165" fontId="8" fillId="3" borderId="20" xfId="2" applyNumberFormat="1" applyFont="1" applyFill="1" applyBorder="1"/>
    <xf numFmtId="165" fontId="1" fillId="3" borderId="20" xfId="2" applyNumberFormat="1" applyFont="1" applyFill="1" applyBorder="1"/>
    <xf numFmtId="164" fontId="8" fillId="3" borderId="0" xfId="1" applyFont="1" applyFill="1" applyBorder="1" applyAlignment="1">
      <alignment horizontal="right" vertical="center"/>
    </xf>
    <xf numFmtId="164" fontId="1" fillId="3" borderId="0" xfId="1" applyFont="1" applyFill="1" applyBorder="1" applyAlignment="1">
      <alignment horizontal="right" vertical="center"/>
    </xf>
    <xf numFmtId="164" fontId="1" fillId="3" borderId="55" xfId="1" applyFont="1" applyFill="1" applyBorder="1" applyAlignment="1">
      <alignment horizontal="right" vertical="center"/>
    </xf>
    <xf numFmtId="164" fontId="1" fillId="3" borderId="73" xfId="1" applyFont="1" applyFill="1" applyBorder="1" applyAlignment="1">
      <alignment horizontal="right" vertical="center"/>
    </xf>
    <xf numFmtId="164" fontId="1" fillId="3" borderId="55" xfId="1" applyFont="1" applyFill="1" applyBorder="1"/>
    <xf numFmtId="164" fontId="1" fillId="3" borderId="72" xfId="1" applyFont="1" applyFill="1" applyBorder="1" applyAlignment="1">
      <alignment horizontal="right" vertical="center"/>
    </xf>
    <xf numFmtId="164" fontId="0" fillId="3" borderId="72" xfId="1" applyFont="1" applyFill="1" applyBorder="1" applyAlignment="1">
      <alignment horizontal="right" vertical="center"/>
    </xf>
    <xf numFmtId="164" fontId="0" fillId="3" borderId="22" xfId="1" applyFont="1" applyFill="1" applyBorder="1" applyAlignment="1">
      <alignment horizontal="right" vertical="center"/>
    </xf>
    <xf numFmtId="3" fontId="13" fillId="3" borderId="13" xfId="0" applyNumberFormat="1" applyFont="1" applyFill="1" applyBorder="1"/>
    <xf numFmtId="3" fontId="12" fillId="3" borderId="13" xfId="0" quotePrefix="1" applyNumberFormat="1" applyFont="1" applyFill="1" applyBorder="1" applyAlignment="1">
      <alignment horizontal="left"/>
    </xf>
    <xf numFmtId="3" fontId="12" fillId="3" borderId="13" xfId="0" applyNumberFormat="1" applyFont="1" applyFill="1" applyBorder="1"/>
    <xf numFmtId="167" fontId="12" fillId="3" borderId="13" xfId="0" applyNumberFormat="1" applyFont="1" applyFill="1" applyBorder="1"/>
    <xf numFmtId="3" fontId="12" fillId="3" borderId="15" xfId="0" applyNumberFormat="1" applyFont="1" applyFill="1" applyBorder="1" applyAlignment="1"/>
    <xf numFmtId="3" fontId="12" fillId="3" borderId="16" xfId="0" applyNumberFormat="1" applyFont="1" applyFill="1" applyBorder="1" applyAlignment="1"/>
    <xf numFmtId="3" fontId="12" fillId="3" borderId="16" xfId="0" applyNumberFormat="1" applyFont="1" applyFill="1" applyBorder="1"/>
    <xf numFmtId="3" fontId="12" fillId="3" borderId="17" xfId="0" applyNumberFormat="1" applyFont="1" applyFill="1" applyBorder="1" applyAlignment="1"/>
    <xf numFmtId="164" fontId="12" fillId="3" borderId="0" xfId="1" applyFont="1" applyFill="1" applyBorder="1"/>
    <xf numFmtId="164" fontId="13" fillId="3" borderId="0" xfId="1" applyFont="1" applyFill="1" applyBorder="1"/>
    <xf numFmtId="164" fontId="13" fillId="3" borderId="6" xfId="1" applyFont="1" applyFill="1" applyBorder="1"/>
    <xf numFmtId="164" fontId="12" fillId="3" borderId="0" xfId="1" applyFont="1" applyFill="1" applyBorder="1" applyAlignment="1">
      <alignment horizontal="center"/>
    </xf>
    <xf numFmtId="164" fontId="12" fillId="3" borderId="0" xfId="1" quotePrefix="1" applyFont="1" applyFill="1" applyBorder="1" applyAlignment="1">
      <alignment horizontal="center"/>
    </xf>
    <xf numFmtId="164" fontId="12" fillId="3" borderId="6" xfId="1" applyFont="1" applyFill="1" applyBorder="1" applyAlignment="1">
      <alignment horizontal="center"/>
    </xf>
    <xf numFmtId="164" fontId="15" fillId="3" borderId="8" xfId="1" applyFont="1" applyFill="1" applyBorder="1"/>
    <xf numFmtId="164" fontId="15" fillId="3" borderId="9" xfId="1" applyFont="1" applyFill="1" applyBorder="1"/>
    <xf numFmtId="164" fontId="15" fillId="3" borderId="0" xfId="1" applyFont="1" applyFill="1"/>
    <xf numFmtId="164" fontId="13" fillId="3" borderId="14" xfId="1" applyFont="1" applyFill="1" applyBorder="1"/>
    <xf numFmtId="164" fontId="13" fillId="3" borderId="0" xfId="1" applyFont="1" applyFill="1"/>
    <xf numFmtId="164" fontId="14" fillId="3" borderId="0" xfId="1" applyFont="1" applyFill="1" applyBorder="1"/>
    <xf numFmtId="164" fontId="12" fillId="3" borderId="14" xfId="1" quotePrefix="1" applyFont="1" applyFill="1" applyBorder="1" applyAlignment="1"/>
    <xf numFmtId="164" fontId="13" fillId="3" borderId="0" xfId="1" quotePrefix="1" applyFont="1" applyFill="1" applyBorder="1" applyAlignment="1">
      <alignment horizontal="right"/>
    </xf>
    <xf numFmtId="164" fontId="13" fillId="3" borderId="0" xfId="1" applyFont="1" applyFill="1" applyBorder="1" applyAlignment="1">
      <alignment horizontal="right"/>
    </xf>
    <xf numFmtId="164" fontId="13" fillId="3" borderId="14" xfId="1" quotePrefix="1" applyFont="1" applyFill="1" applyBorder="1" applyAlignment="1">
      <alignment horizontal="right"/>
    </xf>
    <xf numFmtId="164" fontId="12" fillId="3" borderId="14" xfId="1" applyFont="1" applyFill="1" applyBorder="1" applyAlignment="1">
      <alignment horizontal="center"/>
    </xf>
    <xf numFmtId="166" fontId="0" fillId="3" borderId="108" xfId="1" applyNumberFormat="1" applyFont="1" applyFill="1" applyBorder="1"/>
    <xf numFmtId="166" fontId="0" fillId="3" borderId="31" xfId="1" applyNumberFormat="1" applyFont="1" applyFill="1" applyBorder="1"/>
    <xf numFmtId="166" fontId="0" fillId="3" borderId="57" xfId="1" applyNumberFormat="1" applyFont="1" applyFill="1" applyBorder="1"/>
    <xf numFmtId="166" fontId="1" fillId="3" borderId="55" xfId="1" applyNumberFormat="1" applyFont="1" applyFill="1" applyBorder="1"/>
    <xf numFmtId="166" fontId="1" fillId="3" borderId="109" xfId="1" applyNumberFormat="1" applyFont="1" applyFill="1" applyBorder="1"/>
    <xf numFmtId="165" fontId="1" fillId="3" borderId="118" xfId="2" applyNumberFormat="1" applyFont="1" applyFill="1" applyBorder="1"/>
    <xf numFmtId="3" fontId="17" fillId="2" borderId="69" xfId="0" quotePrefix="1" applyNumberFormat="1" applyFont="1" applyFill="1" applyBorder="1" applyAlignment="1">
      <alignment horizontal="left"/>
    </xf>
    <xf numFmtId="3" fontId="18" fillId="2" borderId="70" xfId="0" applyNumberFormat="1" applyFont="1" applyFill="1" applyBorder="1"/>
    <xf numFmtId="3" fontId="18" fillId="2" borderId="71" xfId="0" applyNumberFormat="1" applyFont="1" applyFill="1" applyBorder="1"/>
    <xf numFmtId="3" fontId="17" fillId="2" borderId="10" xfId="0" quotePrefix="1" applyNumberFormat="1" applyFont="1" applyFill="1" applyBorder="1" applyAlignment="1">
      <alignment horizontal="left"/>
    </xf>
    <xf numFmtId="164" fontId="18" fillId="2" borderId="11" xfId="1" applyFont="1" applyFill="1" applyBorder="1"/>
    <xf numFmtId="164" fontId="18" fillId="2" borderId="12" xfId="1" applyFont="1" applyFill="1" applyBorder="1"/>
    <xf numFmtId="164" fontId="1" fillId="3" borderId="43" xfId="1" applyFont="1" applyFill="1" applyBorder="1"/>
    <xf numFmtId="164" fontId="1" fillId="3" borderId="28" xfId="1" applyFont="1" applyFill="1" applyBorder="1"/>
    <xf numFmtId="164" fontId="1" fillId="3" borderId="44" xfId="1" applyFont="1" applyFill="1" applyBorder="1"/>
    <xf numFmtId="164" fontId="1" fillId="3" borderId="45" xfId="1" applyFont="1" applyFill="1" applyBorder="1"/>
    <xf numFmtId="164" fontId="1" fillId="3" borderId="29" xfId="1" applyFont="1" applyFill="1" applyBorder="1"/>
    <xf numFmtId="0" fontId="1" fillId="4" borderId="26" xfId="0" applyFont="1" applyFill="1" applyBorder="1" applyAlignment="1">
      <alignment horizontal="left" wrapText="1" indent="2"/>
    </xf>
    <xf numFmtId="166" fontId="1" fillId="3" borderId="0" xfId="1" applyNumberFormat="1" applyFont="1" applyFill="1" applyBorder="1"/>
    <xf numFmtId="166" fontId="1" fillId="3" borderId="108" xfId="1" applyNumberFormat="1" applyFont="1" applyFill="1" applyBorder="1"/>
    <xf numFmtId="166" fontId="1" fillId="3" borderId="32" xfId="1" applyNumberFormat="1" applyFont="1" applyFill="1" applyBorder="1"/>
    <xf numFmtId="0" fontId="4" fillId="2" borderId="0" xfId="0" applyFont="1" applyFill="1" applyBorder="1" applyAlignment="1">
      <alignment horizontal="center" vertical="center" wrapText="1"/>
    </xf>
    <xf numFmtId="164" fontId="0" fillId="3" borderId="20" xfId="1" applyFont="1" applyFill="1" applyBorder="1" applyAlignment="1">
      <alignment horizontal="center" vertical="center"/>
    </xf>
    <xf numFmtId="164" fontId="9" fillId="3" borderId="0" xfId="1" applyFont="1" applyFill="1" applyBorder="1" applyAlignment="1">
      <alignment horizontal="left" vertical="center" indent="2"/>
    </xf>
    <xf numFmtId="164" fontId="9" fillId="3" borderId="20" xfId="1" applyFont="1" applyFill="1" applyBorder="1" applyAlignment="1">
      <alignment horizontal="left" vertical="center" indent="2"/>
    </xf>
    <xf numFmtId="164" fontId="9" fillId="3" borderId="2" xfId="1" applyFont="1" applyFill="1" applyBorder="1" applyAlignment="1">
      <alignment horizontal="center" vertical="center"/>
    </xf>
    <xf numFmtId="164" fontId="9" fillId="3" borderId="0" xfId="1" applyFont="1" applyFill="1" applyBorder="1" applyAlignment="1">
      <alignment horizontal="center" vertical="center"/>
    </xf>
    <xf numFmtId="164" fontId="9" fillId="3" borderId="39" xfId="1" applyFont="1" applyFill="1" applyBorder="1" applyAlignment="1">
      <alignment horizontal="center" vertical="center"/>
    </xf>
    <xf numFmtId="164" fontId="9" fillId="3" borderId="40" xfId="1" applyFont="1" applyFill="1" applyBorder="1" applyAlignment="1">
      <alignment horizontal="center" vertical="center"/>
    </xf>
    <xf numFmtId="164" fontId="9" fillId="3" borderId="20" xfId="1" applyFont="1" applyFill="1" applyBorder="1" applyAlignment="1">
      <alignment horizontal="center" vertical="center"/>
    </xf>
    <xf numFmtId="9" fontId="9" fillId="3" borderId="0" xfId="2" applyFont="1" applyFill="1"/>
    <xf numFmtId="164" fontId="9" fillId="3" borderId="0" xfId="1" applyNumberFormat="1" applyFont="1" applyFill="1" applyBorder="1"/>
    <xf numFmtId="164" fontId="9" fillId="3" borderId="0" xfId="1" applyNumberFormat="1" applyFont="1" applyFill="1" applyBorder="1" applyAlignment="1">
      <alignment horizontal="center" vertical="center"/>
    </xf>
    <xf numFmtId="164" fontId="19" fillId="3" borderId="0" xfId="1" applyNumberFormat="1" applyFont="1" applyFill="1" applyBorder="1"/>
    <xf numFmtId="164" fontId="9" fillId="3" borderId="58" xfId="1" applyNumberFormat="1" applyFont="1" applyFill="1" applyBorder="1"/>
    <xf numFmtId="43" fontId="19" fillId="3" borderId="0" xfId="0" applyNumberFormat="1" applyFont="1" applyFill="1"/>
    <xf numFmtId="164" fontId="9" fillId="3" borderId="0" xfId="1" applyFont="1" applyFill="1" applyBorder="1" applyAlignment="1">
      <alignment horizontal="right" vertical="center"/>
    </xf>
    <xf numFmtId="165" fontId="9" fillId="3" borderId="20" xfId="2" applyNumberFormat="1" applyFont="1" applyFill="1" applyBorder="1"/>
    <xf numFmtId="165" fontId="0" fillId="3" borderId="20" xfId="2" applyNumberFormat="1" applyFont="1" applyFill="1" applyBorder="1" applyAlignment="1">
      <alignment vertical="center"/>
    </xf>
    <xf numFmtId="166" fontId="9" fillId="3" borderId="0" xfId="1" applyNumberFormat="1" applyFont="1" applyFill="1" applyBorder="1"/>
    <xf numFmtId="166" fontId="9" fillId="3" borderId="108" xfId="1" applyNumberFormat="1" applyFont="1" applyFill="1" applyBorder="1"/>
    <xf numFmtId="166" fontId="9" fillId="3" borderId="32" xfId="1" applyNumberFormat="1" applyFont="1" applyFill="1" applyBorder="1"/>
    <xf numFmtId="164" fontId="8" fillId="3" borderId="0" xfId="1" applyNumberFormat="1" applyFont="1" applyFill="1" applyBorder="1" applyAlignment="1">
      <alignment horizontal="right" vertical="center"/>
    </xf>
    <xf numFmtId="0" fontId="0" fillId="3" borderId="5" xfId="0" applyFill="1" applyBorder="1"/>
    <xf numFmtId="0" fontId="0" fillId="3" borderId="125" xfId="0" applyFill="1" applyBorder="1"/>
    <xf numFmtId="0" fontId="0" fillId="3" borderId="5" xfId="0" applyFill="1" applyBorder="1" applyAlignment="1">
      <alignment horizontal="left" vertical="center" wrapText="1"/>
    </xf>
    <xf numFmtId="0" fontId="0" fillId="3" borderId="123" xfId="0" applyFill="1" applyBorder="1" applyAlignment="1">
      <alignment horizontal="left" vertical="center" wrapText="1"/>
    </xf>
    <xf numFmtId="0" fontId="0" fillId="3" borderId="121" xfId="0" applyFill="1" applyBorder="1" applyAlignment="1">
      <alignment horizontal="left" vertical="center" wrapText="1"/>
    </xf>
    <xf numFmtId="0" fontId="0" fillId="3" borderId="124" xfId="0" applyFill="1" applyBorder="1" applyAlignment="1">
      <alignment horizontal="left" vertical="center" wrapText="1"/>
    </xf>
    <xf numFmtId="0" fontId="0" fillId="3" borderId="7" xfId="0" applyFill="1" applyBorder="1" applyAlignment="1">
      <alignment horizontal="left" vertical="center" wrapText="1"/>
    </xf>
    <xf numFmtId="0" fontId="0" fillId="3" borderId="122" xfId="0" applyFill="1" applyBorder="1" applyAlignment="1">
      <alignment horizontal="left" vertical="center" wrapText="1"/>
    </xf>
    <xf numFmtId="0" fontId="0" fillId="3" borderId="69" xfId="0" applyFill="1" applyBorder="1"/>
    <xf numFmtId="0" fontId="0" fillId="3" borderId="70" xfId="0" applyFill="1" applyBorder="1"/>
    <xf numFmtId="0" fontId="0" fillId="3" borderId="71" xfId="0" applyFill="1" applyBorder="1"/>
    <xf numFmtId="0" fontId="3" fillId="3" borderId="5" xfId="0" applyFont="1" applyFill="1" applyBorder="1"/>
    <xf numFmtId="0" fontId="0" fillId="3" borderId="0" xfId="0" applyFill="1" applyBorder="1"/>
    <xf numFmtId="0" fontId="0" fillId="3" borderId="6" xfId="0" applyFill="1" applyBorder="1"/>
    <xf numFmtId="0" fontId="0" fillId="3" borderId="0"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xf numFmtId="0" fontId="0" fillId="3" borderId="9" xfId="0" applyFill="1" applyBorder="1"/>
    <xf numFmtId="0" fontId="21" fillId="3" borderId="0" xfId="5" applyFill="1" applyBorder="1"/>
    <xf numFmtId="0" fontId="21" fillId="3" borderId="8" xfId="5" applyFill="1" applyBorder="1"/>
    <xf numFmtId="43" fontId="9" fillId="3" borderId="0" xfId="0" applyNumberFormat="1" applyFont="1" applyFill="1" applyAlignment="1">
      <alignment horizontal="left" indent="2"/>
    </xf>
    <xf numFmtId="164" fontId="10" fillId="3" borderId="0" xfId="0" applyNumberFormat="1" applyFont="1" applyFill="1"/>
    <xf numFmtId="164" fontId="8" fillId="3" borderId="0" xfId="0" applyNumberFormat="1" applyFont="1" applyFill="1"/>
    <xf numFmtId="43" fontId="1" fillId="3" borderId="0" xfId="0" applyNumberFormat="1" applyFont="1" applyFill="1" applyAlignment="1">
      <alignment horizontal="center" vertical="center"/>
    </xf>
    <xf numFmtId="165" fontId="15" fillId="3" borderId="0" xfId="2" applyNumberFormat="1" applyFont="1" applyFill="1"/>
    <xf numFmtId="164" fontId="1" fillId="3" borderId="0" xfId="1" applyFont="1" applyFill="1" applyBorder="1" applyAlignment="1">
      <alignment wrapText="1"/>
    </xf>
    <xf numFmtId="164" fontId="0" fillId="3" borderId="0" xfId="1" applyFont="1" applyFill="1" applyAlignment="1">
      <alignment horizontal="center"/>
    </xf>
    <xf numFmtId="0" fontId="0" fillId="3" borderId="5" xfId="0" applyFill="1" applyBorder="1" applyAlignment="1">
      <alignment horizontal="left" vertical="center" wrapText="1"/>
    </xf>
    <xf numFmtId="0" fontId="0" fillId="3" borderId="0" xfId="0" applyFill="1" applyBorder="1" applyAlignment="1">
      <alignment horizontal="left" vertical="center" wrapText="1"/>
    </xf>
    <xf numFmtId="0" fontId="0" fillId="3" borderId="6" xfId="0" applyFill="1" applyBorder="1" applyAlignment="1">
      <alignment horizontal="left" vertical="center" wrapText="1"/>
    </xf>
    <xf numFmtId="0" fontId="22" fillId="3" borderId="5"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6" xfId="0" applyFont="1" applyFill="1" applyBorder="1" applyAlignment="1">
      <alignment horizontal="center" vertical="center"/>
    </xf>
    <xf numFmtId="0" fontId="20" fillId="6" borderId="119" xfId="0" applyFont="1" applyFill="1" applyBorder="1" applyAlignment="1">
      <alignment horizontal="center" vertical="center" wrapText="1"/>
    </xf>
    <xf numFmtId="0" fontId="20" fillId="6" borderId="120" xfId="0" applyFont="1" applyFill="1" applyBorder="1" applyAlignment="1">
      <alignment horizontal="center" vertical="center" wrapText="1"/>
    </xf>
    <xf numFmtId="0" fontId="0" fillId="3" borderId="69" xfId="0" applyFill="1" applyBorder="1" applyAlignment="1">
      <alignment horizontal="left" vertical="center" wrapText="1"/>
    </xf>
    <xf numFmtId="0" fontId="0" fillId="3" borderId="70" xfId="0"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ont="1" applyFill="1" applyAlignment="1">
      <alignment horizontal="left" wrapText="1"/>
    </xf>
    <xf numFmtId="0" fontId="3" fillId="3" borderId="0" xfId="0" applyFont="1" applyFill="1" applyAlignment="1">
      <alignment horizont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164" fontId="4" fillId="2" borderId="24" xfId="1" applyFont="1" applyFill="1" applyBorder="1" applyAlignment="1">
      <alignment horizontal="center"/>
    </xf>
    <xf numFmtId="164" fontId="4" fillId="2" borderId="23" xfId="1" applyFont="1" applyFill="1" applyBorder="1" applyAlignment="1">
      <alignment horizontal="center"/>
    </xf>
    <xf numFmtId="0" fontId="1" fillId="3" borderId="41" xfId="0" applyFont="1" applyFill="1" applyBorder="1" applyAlignment="1">
      <alignment horizontal="left" wrapText="1"/>
    </xf>
    <xf numFmtId="0" fontId="3" fillId="3" borderId="22" xfId="0" applyFont="1" applyFill="1" applyBorder="1" applyAlignment="1">
      <alignment horizont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4" xfId="0" applyFont="1" applyFill="1" applyBorder="1" applyAlignment="1">
      <alignment horizontal="center"/>
    </xf>
    <xf numFmtId="0" fontId="4" fillId="2" borderId="23" xfId="0" applyFont="1" applyFill="1" applyBorder="1" applyAlignment="1">
      <alignment horizontal="center"/>
    </xf>
    <xf numFmtId="0" fontId="4" fillId="2" borderId="35" xfId="0" applyFont="1" applyFill="1" applyBorder="1" applyAlignment="1">
      <alignment horizontal="center"/>
    </xf>
    <xf numFmtId="0" fontId="4" fillId="2" borderId="34" xfId="0" applyFont="1" applyFill="1" applyBorder="1" applyAlignment="1">
      <alignment horizontal="center"/>
    </xf>
    <xf numFmtId="0" fontId="4" fillId="2" borderId="46" xfId="0" applyFont="1" applyFill="1" applyBorder="1" applyAlignment="1">
      <alignment horizontal="center"/>
    </xf>
    <xf numFmtId="0" fontId="4" fillId="2" borderId="47" xfId="0" applyFont="1" applyFill="1" applyBorder="1" applyAlignment="1">
      <alignment horizontal="center"/>
    </xf>
    <xf numFmtId="0" fontId="4" fillId="2" borderId="48" xfId="0" applyFont="1" applyFill="1" applyBorder="1" applyAlignment="1">
      <alignment horizontal="center"/>
    </xf>
    <xf numFmtId="0" fontId="4" fillId="2" borderId="115" xfId="0" applyFont="1" applyFill="1" applyBorder="1" applyAlignment="1">
      <alignment horizontal="center" vertical="center" wrapText="1"/>
    </xf>
    <xf numFmtId="0" fontId="4" fillId="2" borderId="116" xfId="0" applyFont="1" applyFill="1" applyBorder="1" applyAlignment="1">
      <alignment horizontal="center" vertical="center" wrapText="1"/>
    </xf>
    <xf numFmtId="0" fontId="4" fillId="2" borderId="53" xfId="0" applyFont="1" applyFill="1" applyBorder="1" applyAlignment="1">
      <alignment horizontal="center"/>
    </xf>
    <xf numFmtId="0" fontId="4" fillId="2" borderId="5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3" xfId="0" applyFont="1" applyFill="1" applyBorder="1" applyAlignment="1">
      <alignment horizontal="center"/>
    </xf>
    <xf numFmtId="0" fontId="3" fillId="3" borderId="31" xfId="0" applyFont="1" applyFill="1" applyBorder="1" applyAlignment="1">
      <alignment horizontal="center"/>
    </xf>
    <xf numFmtId="0" fontId="4" fillId="2" borderId="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68" xfId="0" applyFont="1" applyFill="1" applyBorder="1" applyAlignment="1">
      <alignment horizontal="center" vertical="center" wrapText="1"/>
    </xf>
    <xf numFmtId="3" fontId="4" fillId="2" borderId="0" xfId="0" applyNumberFormat="1" applyFont="1" applyFill="1" applyBorder="1" applyAlignment="1">
      <alignment horizontal="center" vertical="center" wrapText="1"/>
    </xf>
    <xf numFmtId="0" fontId="3" fillId="3" borderId="8" xfId="0" applyFont="1" applyFill="1" applyBorder="1" applyAlignment="1">
      <alignment horizontal="center"/>
    </xf>
    <xf numFmtId="0" fontId="3" fillId="3" borderId="0" xfId="0" applyFont="1" applyFill="1" applyBorder="1" applyAlignment="1">
      <alignment horizontal="center"/>
    </xf>
    <xf numFmtId="0" fontId="4" fillId="2" borderId="109"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74" xfId="0" applyFont="1" applyFill="1" applyBorder="1" applyAlignment="1">
      <alignment horizontal="center" vertical="center"/>
    </xf>
    <xf numFmtId="0" fontId="3" fillId="3" borderId="0" xfId="0" applyFont="1" applyFill="1" applyAlignment="1">
      <alignment horizontal="center" wrapText="1"/>
    </xf>
    <xf numFmtId="0" fontId="4" fillId="2" borderId="7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57"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2" borderId="94" xfId="0" applyFont="1" applyFill="1" applyBorder="1" applyAlignment="1">
      <alignment horizontal="center"/>
    </xf>
    <xf numFmtId="0" fontId="4" fillId="2" borderId="95" xfId="0" applyFont="1" applyFill="1" applyBorder="1" applyAlignment="1">
      <alignment horizontal="center"/>
    </xf>
    <xf numFmtId="0" fontId="4" fillId="2" borderId="96" xfId="0" applyFont="1" applyFill="1" applyBorder="1" applyAlignment="1">
      <alignment horizontal="center"/>
    </xf>
    <xf numFmtId="0" fontId="4" fillId="2" borderId="97" xfId="0" applyFont="1" applyFill="1" applyBorder="1" applyAlignment="1">
      <alignment horizontal="center"/>
    </xf>
    <xf numFmtId="0" fontId="4" fillId="2" borderId="98" xfId="0" applyFont="1" applyFill="1" applyBorder="1" applyAlignment="1">
      <alignment horizontal="center"/>
    </xf>
    <xf numFmtId="166" fontId="4" fillId="2" borderId="90" xfId="1" applyNumberFormat="1" applyFont="1" applyFill="1" applyBorder="1" applyAlignment="1">
      <alignment horizontal="center" vertical="center"/>
    </xf>
    <xf numFmtId="166" fontId="4" fillId="2" borderId="91" xfId="1" applyNumberFormat="1"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30" xfId="0" applyFont="1" applyFill="1" applyBorder="1" applyAlignment="1">
      <alignment horizontal="center" vertical="center" wrapText="1"/>
    </xf>
    <xf numFmtId="49" fontId="4" fillId="2" borderId="41" xfId="0" applyNumberFormat="1" applyFont="1" applyFill="1" applyBorder="1" applyAlignment="1">
      <alignment horizontal="center" vertical="center"/>
    </xf>
    <xf numFmtId="49" fontId="4" fillId="2" borderId="31" xfId="0" applyNumberFormat="1" applyFont="1" applyFill="1" applyBorder="1" applyAlignment="1">
      <alignment horizontal="center" vertical="center"/>
    </xf>
    <xf numFmtId="49" fontId="4" fillId="2" borderId="41" xfId="0" applyNumberFormat="1" applyFont="1" applyFill="1" applyBorder="1" applyAlignment="1">
      <alignment horizontal="center" vertical="center" wrapText="1"/>
    </xf>
    <xf numFmtId="49" fontId="4" fillId="2" borderId="31" xfId="0" applyNumberFormat="1" applyFont="1" applyFill="1" applyBorder="1" applyAlignment="1">
      <alignment horizontal="center" vertical="center" wrapText="1"/>
    </xf>
  </cellXfs>
  <cellStyles count="6">
    <cellStyle name="=C:\WINNT\SYSTEM32\COMMAND.COM" xfId="4" xr:uid="{00000000-0005-0000-0000-000000000000}"/>
    <cellStyle name="Hipervínculo" xfId="5" builtinId="8"/>
    <cellStyle name="Millares" xfId="1" builtinId="3"/>
    <cellStyle name="Normal" xfId="0" builtinId="0"/>
    <cellStyle name="Normal 2 2 10" xfId="3" xr:uid="{00000000-0005-0000-0000-000004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bar"/>
        <c:grouping val="clustered"/>
        <c:varyColors val="0"/>
        <c:ser>
          <c:idx val="0"/>
          <c:order val="0"/>
          <c:tx>
            <c:strRef>
              <c:f>Cuadro10!$A$75</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Cuadro10!$B$75</c:f>
              <c:numCache>
                <c:formatCode>0.0%</c:formatCode>
                <c:ptCount val="1"/>
              </c:numCache>
            </c:numRef>
          </c:val>
          <c:extLst>
            <c:ext xmlns:c16="http://schemas.microsoft.com/office/drawing/2014/chart" uri="{C3380CC4-5D6E-409C-BE32-E72D297353CC}">
              <c16:uniqueId val="{00000000-8138-4826-A818-E4F4B046E766}"/>
            </c:ext>
          </c:extLst>
        </c:ser>
        <c:ser>
          <c:idx val="1"/>
          <c:order val="1"/>
          <c:tx>
            <c:strRef>
              <c:f>Cuadro10!$A$76</c:f>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Cuadro10!$B$76</c:f>
              <c:numCache>
                <c:formatCode>0.0%</c:formatCode>
                <c:ptCount val="1"/>
              </c:numCache>
            </c:numRef>
          </c:val>
          <c:extLst>
            <c:ext xmlns:c16="http://schemas.microsoft.com/office/drawing/2014/chart" uri="{C3380CC4-5D6E-409C-BE32-E72D297353CC}">
              <c16:uniqueId val="{00000001-8138-4826-A818-E4F4B046E766}"/>
            </c:ext>
          </c:extLst>
        </c:ser>
        <c:ser>
          <c:idx val="2"/>
          <c:order val="2"/>
          <c:tx>
            <c:strRef>
              <c:f>Cuadro10!$A$77</c:f>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Cuadro10!$B$77</c:f>
              <c:numCache>
                <c:formatCode>0.0%</c:formatCode>
                <c:ptCount val="1"/>
              </c:numCache>
            </c:numRef>
          </c:val>
          <c:extLst>
            <c:ext xmlns:c16="http://schemas.microsoft.com/office/drawing/2014/chart" uri="{C3380CC4-5D6E-409C-BE32-E72D297353CC}">
              <c16:uniqueId val="{00000002-8138-4826-A818-E4F4B046E766}"/>
            </c:ext>
          </c:extLst>
        </c:ser>
        <c:ser>
          <c:idx val="3"/>
          <c:order val="3"/>
          <c:tx>
            <c:strRef>
              <c:f>Cuadro10!$A$78</c:f>
              <c:strCache>
                <c:ptCount val="1"/>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Cuadro10!$B$78</c:f>
              <c:numCache>
                <c:formatCode>0.0%</c:formatCode>
                <c:ptCount val="1"/>
              </c:numCache>
            </c:numRef>
          </c:val>
          <c:extLst>
            <c:ext xmlns:c16="http://schemas.microsoft.com/office/drawing/2014/chart" uri="{C3380CC4-5D6E-409C-BE32-E72D297353CC}">
              <c16:uniqueId val="{00000003-8138-4826-A818-E4F4B046E766}"/>
            </c:ext>
          </c:extLst>
        </c:ser>
        <c:ser>
          <c:idx val="4"/>
          <c:order val="4"/>
          <c:tx>
            <c:strRef>
              <c:f>Cuadro10!$A$79</c:f>
              <c:strCache>
                <c:ptCount val="1"/>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Cuadro10!$B$79</c:f>
              <c:numCache>
                <c:formatCode>0.0%</c:formatCode>
                <c:ptCount val="1"/>
              </c:numCache>
            </c:numRef>
          </c:val>
          <c:extLst>
            <c:ext xmlns:c16="http://schemas.microsoft.com/office/drawing/2014/chart" uri="{C3380CC4-5D6E-409C-BE32-E72D297353CC}">
              <c16:uniqueId val="{00000004-8138-4826-A818-E4F4B046E766}"/>
            </c:ext>
          </c:extLst>
        </c:ser>
        <c:ser>
          <c:idx val="5"/>
          <c:order val="5"/>
          <c:tx>
            <c:strRef>
              <c:f>Cuadro10!$A$80</c:f>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Cuadro10!$B$80</c:f>
              <c:numCache>
                <c:formatCode>0.0%</c:formatCode>
                <c:ptCount val="1"/>
              </c:numCache>
            </c:numRef>
          </c:val>
          <c:extLst>
            <c:ext xmlns:c16="http://schemas.microsoft.com/office/drawing/2014/chart" uri="{C3380CC4-5D6E-409C-BE32-E72D297353CC}">
              <c16:uniqueId val="{00000005-8138-4826-A818-E4F4B046E766}"/>
            </c:ext>
          </c:extLst>
        </c:ser>
        <c:ser>
          <c:idx val="6"/>
          <c:order val="6"/>
          <c:tx>
            <c:strRef>
              <c:f>Cuadro10!$A$81</c:f>
              <c:strCache>
                <c:ptCount val="1"/>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Cuadro10!$B$81</c:f>
              <c:numCache>
                <c:formatCode>0.0%</c:formatCode>
                <c:ptCount val="1"/>
              </c:numCache>
            </c:numRef>
          </c:val>
          <c:extLst>
            <c:ext xmlns:c16="http://schemas.microsoft.com/office/drawing/2014/chart" uri="{C3380CC4-5D6E-409C-BE32-E72D297353CC}">
              <c16:uniqueId val="{00000006-8138-4826-A818-E4F4B046E766}"/>
            </c:ext>
          </c:extLst>
        </c:ser>
        <c:ser>
          <c:idx val="7"/>
          <c:order val="7"/>
          <c:tx>
            <c:strRef>
              <c:f>Cuadro10!$A$82</c:f>
              <c:strCache>
                <c:ptCount val="1"/>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Cuadro10!$B$82</c:f>
              <c:numCache>
                <c:formatCode>0.0%</c:formatCode>
                <c:ptCount val="1"/>
              </c:numCache>
            </c:numRef>
          </c:val>
          <c:extLst>
            <c:ext xmlns:c16="http://schemas.microsoft.com/office/drawing/2014/chart" uri="{C3380CC4-5D6E-409C-BE32-E72D297353CC}">
              <c16:uniqueId val="{00000007-8138-4826-A818-E4F4B046E766}"/>
            </c:ext>
          </c:extLst>
        </c:ser>
        <c:dLbls>
          <c:dLblPos val="outEnd"/>
          <c:showLegendKey val="0"/>
          <c:showVal val="1"/>
          <c:showCatName val="0"/>
          <c:showSerName val="0"/>
          <c:showPercent val="0"/>
          <c:showBubbleSize val="0"/>
        </c:dLbls>
        <c:gapWidth val="182"/>
        <c:axId val="1777100560"/>
        <c:axId val="1777100976"/>
      </c:barChart>
      <c:catAx>
        <c:axId val="1777100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777100976"/>
        <c:crosses val="autoZero"/>
        <c:auto val="1"/>
        <c:lblAlgn val="ctr"/>
        <c:lblOffset val="100"/>
        <c:noMultiLvlLbl val="0"/>
      </c:catAx>
      <c:valAx>
        <c:axId val="177710097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77710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3152775</xdr:colOff>
      <xdr:row>0</xdr:row>
      <xdr:rowOff>161925</xdr:rowOff>
    </xdr:from>
    <xdr:ext cx="1971675" cy="914400"/>
    <xdr:pic>
      <xdr:nvPicPr>
        <xdr:cNvPr id="2" name="43919 Imagen" descr="Descripción: Descripción: logoBCCR-sombra">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161925"/>
          <a:ext cx="1971675" cy="914400"/>
        </a:xfrm>
        <a:prstGeom prst="rect">
          <a:avLst/>
        </a:prstGeom>
        <a:noFill/>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19050</xdr:colOff>
      <xdr:row>0</xdr:row>
      <xdr:rowOff>85725</xdr:rowOff>
    </xdr:from>
    <xdr:ext cx="1200150" cy="476250"/>
    <xdr:pic>
      <xdr:nvPicPr>
        <xdr:cNvPr id="2" name="43919 Imagen" descr="Descripción: Descripción: logoBCCR-sombra">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1200150" cy="476250"/>
        </a:xfrm>
        <a:prstGeom prst="rect">
          <a:avLst/>
        </a:prstGeom>
        <a:noFill/>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38100</xdr:colOff>
      <xdr:row>0</xdr:row>
      <xdr:rowOff>66675</xdr:rowOff>
    </xdr:from>
    <xdr:ext cx="1200150" cy="476250"/>
    <xdr:pic>
      <xdr:nvPicPr>
        <xdr:cNvPr id="2" name="43919 Imagen" descr="Descripción: Descripción: logoBCCR-sombra">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1200150" cy="476250"/>
        </a:xfrm>
        <a:prstGeom prst="rect">
          <a:avLst/>
        </a:prstGeom>
        <a:noFill/>
      </xdr:spPr>
    </xdr:pic>
    <xdr:clientData/>
  </xdr:oneCellAnchor>
  <xdr:twoCellAnchor>
    <xdr:from>
      <xdr:col>3</xdr:col>
      <xdr:colOff>42333</xdr:colOff>
      <xdr:row>74</xdr:row>
      <xdr:rowOff>33867</xdr:rowOff>
    </xdr:from>
    <xdr:to>
      <xdr:col>6</xdr:col>
      <xdr:colOff>1134533</xdr:colOff>
      <xdr:row>88</xdr:row>
      <xdr:rowOff>169333</xdr:rowOff>
    </xdr:to>
    <xdr:graphicFrame macro="">
      <xdr:nvGraphicFramePr>
        <xdr:cNvPr id="5" name="Gráfico 4">
          <a:extLst>
            <a:ext uri="{FF2B5EF4-FFF2-40B4-BE49-F238E27FC236}">
              <a16:creationId xmlns:a16="http://schemas.microsoft.com/office/drawing/2014/main" id="{E55C5414-C188-41BA-AAB7-482713B967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76201</xdr:colOff>
      <xdr:row>0</xdr:row>
      <xdr:rowOff>85725</xdr:rowOff>
    </xdr:from>
    <xdr:ext cx="1200150" cy="476250"/>
    <xdr:pic>
      <xdr:nvPicPr>
        <xdr:cNvPr id="3" name="43919 Imagen" descr="Descripción: Descripción: logoBCCR-sombra">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1" y="85725"/>
          <a:ext cx="1200150" cy="47625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85725</xdr:rowOff>
    </xdr:from>
    <xdr:ext cx="1200150" cy="476250"/>
    <xdr:pic>
      <xdr:nvPicPr>
        <xdr:cNvPr id="3" name="43919 Imagen" descr="Descripción: Descripción: logoBCCR-sombra">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5725"/>
          <a:ext cx="1200150" cy="476250"/>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57150</xdr:colOff>
      <xdr:row>0</xdr:row>
      <xdr:rowOff>57150</xdr:rowOff>
    </xdr:from>
    <xdr:ext cx="1200150" cy="476250"/>
    <xdr:pic>
      <xdr:nvPicPr>
        <xdr:cNvPr id="3" name="43919 Imagen" descr="Descripción: Descripción: logoBCCR-sombra">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1200150" cy="476250"/>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95250</xdr:rowOff>
    </xdr:from>
    <xdr:ext cx="1200150" cy="476250"/>
    <xdr:pic>
      <xdr:nvPicPr>
        <xdr:cNvPr id="3" name="43919 Imagen" descr="Descripción: Descripción: logoBCCR-sombra">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95250"/>
          <a:ext cx="1200150" cy="47625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47625</xdr:colOff>
      <xdr:row>0</xdr:row>
      <xdr:rowOff>57150</xdr:rowOff>
    </xdr:from>
    <xdr:ext cx="1200150" cy="476250"/>
    <xdr:pic>
      <xdr:nvPicPr>
        <xdr:cNvPr id="2" name="43919 Imagen" descr="Descripción: Descripción: logoBCCR-sombra">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1200150" cy="476250"/>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95247</xdr:colOff>
      <xdr:row>0</xdr:row>
      <xdr:rowOff>63498</xdr:rowOff>
    </xdr:from>
    <xdr:ext cx="1200150" cy="476250"/>
    <xdr:pic>
      <xdr:nvPicPr>
        <xdr:cNvPr id="2" name="43919 Imagen" descr="Descripción: Descripción: logoBCCR-sombra">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7" y="63498"/>
          <a:ext cx="1200150" cy="476250"/>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0</xdr:row>
      <xdr:rowOff>47625</xdr:rowOff>
    </xdr:from>
    <xdr:ext cx="1200150" cy="476250"/>
    <xdr:pic>
      <xdr:nvPicPr>
        <xdr:cNvPr id="7" name="43919 Imagen" descr="Descripción: Descripción: logoBCCR-sombra">
          <a:extLst>
            <a:ext uri="{FF2B5EF4-FFF2-40B4-BE49-F238E27FC236}">
              <a16:creationId xmlns:a16="http://schemas.microsoft.com/office/drawing/2014/main" id="{00000000-0008-0000-08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625"/>
          <a:ext cx="1200150" cy="476250"/>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123825</xdr:colOff>
      <xdr:row>0</xdr:row>
      <xdr:rowOff>123825</xdr:rowOff>
    </xdr:from>
    <xdr:ext cx="1200150" cy="476250"/>
    <xdr:pic>
      <xdr:nvPicPr>
        <xdr:cNvPr id="2" name="43919 Imagen" descr="Descripción: Descripción: logoBCCR-sombra">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23825"/>
          <a:ext cx="1200150" cy="476250"/>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tabSelected="1" workbookViewId="0">
      <selection activeCell="A6" sqref="A6:C6"/>
    </sheetView>
  </sheetViews>
  <sheetFormatPr baseColWidth="10" defaultColWidth="11.44140625" defaultRowHeight="14.4" x14ac:dyDescent="0.3"/>
  <cols>
    <col min="1" max="1" width="22.5546875" style="7" customWidth="1"/>
    <col min="2" max="2" width="52.109375" style="7" customWidth="1"/>
    <col min="3" max="3" width="28.33203125" style="7" customWidth="1"/>
    <col min="4" max="16384" width="11.44140625" style="7"/>
  </cols>
  <sheetData>
    <row r="1" spans="1:3" ht="48.75" customHeight="1" x14ac:dyDescent="0.3">
      <c r="A1" s="291"/>
      <c r="B1" s="292"/>
      <c r="C1" s="293"/>
    </row>
    <row r="2" spans="1:3" ht="18" x14ac:dyDescent="0.35">
      <c r="A2" s="294" t="s">
        <v>194</v>
      </c>
      <c r="B2" s="295"/>
      <c r="C2" s="296"/>
    </row>
    <row r="3" spans="1:3" ht="18" x14ac:dyDescent="0.35">
      <c r="A3" s="294" t="s">
        <v>203</v>
      </c>
      <c r="B3" s="295"/>
      <c r="C3" s="296"/>
    </row>
    <row r="4" spans="1:3" ht="18" x14ac:dyDescent="0.35">
      <c r="A4" s="294" t="s">
        <v>192</v>
      </c>
      <c r="B4" s="295"/>
      <c r="C4" s="296"/>
    </row>
    <row r="5" spans="1:3" ht="13.5" customHeight="1" x14ac:dyDescent="0.3">
      <c r="A5" s="283"/>
      <c r="B5" s="295"/>
      <c r="C5" s="296"/>
    </row>
    <row r="6" spans="1:3" ht="21" x14ac:dyDescent="0.3">
      <c r="A6" s="313" t="s">
        <v>201</v>
      </c>
      <c r="B6" s="314"/>
      <c r="C6" s="315"/>
    </row>
    <row r="7" spans="1:3" ht="123" customHeight="1" x14ac:dyDescent="0.3">
      <c r="A7" s="310" t="s">
        <v>195</v>
      </c>
      <c r="B7" s="311"/>
      <c r="C7" s="312"/>
    </row>
    <row r="8" spans="1:3" ht="1.5" customHeight="1" x14ac:dyDescent="0.3">
      <c r="A8" s="285"/>
      <c r="B8" s="297"/>
      <c r="C8" s="298"/>
    </row>
    <row r="9" spans="1:3" ht="21" x14ac:dyDescent="0.3">
      <c r="A9" s="313" t="s">
        <v>196</v>
      </c>
      <c r="B9" s="314"/>
      <c r="C9" s="315"/>
    </row>
    <row r="10" spans="1:3" x14ac:dyDescent="0.3">
      <c r="A10" s="283" t="s">
        <v>191</v>
      </c>
      <c r="B10" s="301" t="s">
        <v>179</v>
      </c>
      <c r="C10" s="296"/>
    </row>
    <row r="11" spans="1:3" x14ac:dyDescent="0.3">
      <c r="A11" s="283" t="s">
        <v>138</v>
      </c>
      <c r="B11" s="301" t="s">
        <v>0</v>
      </c>
      <c r="C11" s="296"/>
    </row>
    <row r="12" spans="1:3" x14ac:dyDescent="0.3">
      <c r="A12" s="283" t="s">
        <v>145</v>
      </c>
      <c r="B12" s="301" t="s">
        <v>14</v>
      </c>
      <c r="C12" s="296"/>
    </row>
    <row r="13" spans="1:3" x14ac:dyDescent="0.3">
      <c r="A13" s="283" t="s">
        <v>146</v>
      </c>
      <c r="B13" s="301" t="s">
        <v>17</v>
      </c>
      <c r="C13" s="296"/>
    </row>
    <row r="14" spans="1:3" x14ac:dyDescent="0.3">
      <c r="A14" s="283" t="s">
        <v>147</v>
      </c>
      <c r="B14" s="301" t="s">
        <v>19</v>
      </c>
      <c r="C14" s="296"/>
    </row>
    <row r="15" spans="1:3" x14ac:dyDescent="0.3">
      <c r="A15" s="283" t="s">
        <v>148</v>
      </c>
      <c r="B15" s="301" t="s">
        <v>22</v>
      </c>
      <c r="C15" s="296"/>
    </row>
    <row r="16" spans="1:3" x14ac:dyDescent="0.3">
      <c r="A16" s="283" t="s">
        <v>149</v>
      </c>
      <c r="B16" s="301" t="s">
        <v>36</v>
      </c>
      <c r="C16" s="296"/>
    </row>
    <row r="17" spans="1:3" x14ac:dyDescent="0.3">
      <c r="A17" s="283" t="s">
        <v>193</v>
      </c>
      <c r="B17" s="301" t="s">
        <v>134</v>
      </c>
      <c r="C17" s="296"/>
    </row>
    <row r="18" spans="1:3" x14ac:dyDescent="0.3">
      <c r="A18" s="283" t="s">
        <v>151</v>
      </c>
      <c r="B18" s="301" t="s">
        <v>43</v>
      </c>
      <c r="C18" s="296"/>
    </row>
    <row r="19" spans="1:3" x14ac:dyDescent="0.3">
      <c r="A19" s="283" t="s">
        <v>152</v>
      </c>
      <c r="B19" s="301" t="s">
        <v>48</v>
      </c>
      <c r="C19" s="296"/>
    </row>
    <row r="20" spans="1:3" ht="15" thickBot="1" x14ac:dyDescent="0.35">
      <c r="A20" s="299" t="s">
        <v>153</v>
      </c>
      <c r="B20" s="302" t="s">
        <v>59</v>
      </c>
      <c r="C20" s="300"/>
    </row>
  </sheetData>
  <mergeCells count="3">
    <mergeCell ref="A7:C7"/>
    <mergeCell ref="A6:C6"/>
    <mergeCell ref="A9:C9"/>
  </mergeCells>
  <hyperlinks>
    <hyperlink ref="B10" location="Conceptos!A1" display="Formas de turismo y categorías de consumo turístico" xr:uid="{00000000-0004-0000-0000-000000000000}"/>
    <hyperlink ref="B11" location="Cuadro1!A1" display="Gasto turístico receptor, por productos y categorías de visitantes" xr:uid="{00000000-0004-0000-0000-000001000000}"/>
    <hyperlink ref="B12" location="Cuadro2!A1" display="Gasto turístico interno, por productos y categorías de visitantes y tipos de viajes" xr:uid="{00000000-0004-0000-0000-000002000000}"/>
    <hyperlink ref="B13" location="Cuadro3!A1" display="Gasto turístico emisor, por productos y categorías de visitantes" xr:uid="{00000000-0004-0000-0000-000003000000}"/>
    <hyperlink ref="B14" location="Cuadro4!A1" display="Consumo turístico interior, por productos" xr:uid="{00000000-0004-0000-0000-000004000000}"/>
    <hyperlink ref="B15" location="Cuadro5!A1" display="Cuentas de producción de las industrias turísticas y otras industrias (a precios básicos)" xr:uid="{00000000-0004-0000-0000-000005000000}"/>
    <hyperlink ref="B16" location="Cuadro6!A1" display="Oferta interna y consumo turístico interior, por productos (a precios de adquisición)" xr:uid="{00000000-0004-0000-0000-000006000000}"/>
    <hyperlink ref="B17" location="'PIB turístico'!A1" display="Producto Interno Bruto Turístico" xr:uid="{00000000-0004-0000-0000-000007000000}"/>
    <hyperlink ref="B18" location="Cuadro7!A1" display="Empleo en las industrias turísticas" xr:uid="{00000000-0004-0000-0000-000008000000}"/>
    <hyperlink ref="B19" location="Cuadro9!A1" display="Consumo colectivo turístico, por productos y niveles de las administraciones públicas" xr:uid="{00000000-0004-0000-0000-000009000000}"/>
    <hyperlink ref="B20" location="Cuadro10!A1" display="Indicadores no monetarios" xr:uid="{00000000-0004-0000-0000-00000A000000}"/>
  </hyperlinks>
  <pageMargins left="0.7" right="0.7" top="0.75" bottom="0.75" header="0.3" footer="0.3"/>
  <pageSetup orientation="portrait" horizontalDpi="360" verticalDpi="360" r:id="rId1"/>
  <headerFooter>
    <oddFooter>&amp;C&amp;1#&amp;"Calibri"&amp;10&amp;K000000Uso Interno</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9"/>
  <sheetViews>
    <sheetView zoomScaleNormal="100" workbookViewId="0">
      <pane xSplit="1" ySplit="7" topLeftCell="G8" activePane="bottomRight" state="frozen"/>
      <selection pane="topRight" activeCell="D1" sqref="D1"/>
      <selection pane="bottomLeft" activeCell="A6" sqref="A6"/>
      <selection pane="bottomRight" sqref="A1:K1"/>
    </sheetView>
  </sheetViews>
  <sheetFormatPr baseColWidth="10" defaultColWidth="11.44140625" defaultRowHeight="14.4" x14ac:dyDescent="0.3"/>
  <cols>
    <col min="1" max="1" width="69.6640625" style="7" customWidth="1"/>
    <col min="2" max="2" width="17.88671875" style="7" customWidth="1"/>
    <col min="3" max="5" width="11.44140625" style="7"/>
    <col min="6" max="6" width="15.5546875" style="7" customWidth="1"/>
    <col min="7" max="8" width="17" style="7" customWidth="1"/>
    <col min="9" max="16384" width="11.44140625" style="7"/>
  </cols>
  <sheetData>
    <row r="1" spans="1:14" ht="18" x14ac:dyDescent="0.35">
      <c r="A1" s="322" t="s">
        <v>151</v>
      </c>
      <c r="B1" s="322"/>
      <c r="C1" s="322"/>
      <c r="D1" s="322"/>
      <c r="E1" s="322"/>
      <c r="F1" s="322"/>
      <c r="G1" s="322"/>
      <c r="H1" s="322"/>
      <c r="I1" s="322"/>
      <c r="J1" s="322"/>
      <c r="K1" s="322"/>
    </row>
    <row r="2" spans="1:14" ht="18" x14ac:dyDescent="0.35">
      <c r="A2" s="352" t="s">
        <v>43</v>
      </c>
      <c r="B2" s="352"/>
      <c r="C2" s="352"/>
      <c r="D2" s="352"/>
      <c r="E2" s="352"/>
      <c r="F2" s="352"/>
      <c r="G2" s="352"/>
      <c r="H2" s="352"/>
      <c r="I2" s="352"/>
      <c r="J2" s="352"/>
      <c r="K2" s="352"/>
    </row>
    <row r="3" spans="1:14" ht="18" x14ac:dyDescent="0.35">
      <c r="A3" s="322" t="s">
        <v>202</v>
      </c>
      <c r="B3" s="322"/>
      <c r="C3" s="322"/>
      <c r="D3" s="322"/>
      <c r="E3" s="322"/>
      <c r="F3" s="322"/>
      <c r="G3" s="322"/>
      <c r="H3" s="322"/>
      <c r="I3" s="322"/>
      <c r="J3" s="322"/>
      <c r="K3" s="322"/>
    </row>
    <row r="4" spans="1:14" ht="10.5" customHeight="1" thickBot="1" x14ac:dyDescent="0.4">
      <c r="A4" s="352"/>
      <c r="B4" s="352"/>
      <c r="C4" s="352"/>
      <c r="D4" s="352"/>
      <c r="E4" s="352"/>
      <c r="F4" s="352"/>
      <c r="G4" s="352"/>
      <c r="H4" s="352"/>
      <c r="I4" s="352"/>
      <c r="J4" s="352"/>
      <c r="K4" s="352"/>
    </row>
    <row r="5" spans="1:14" ht="31.5" customHeight="1" thickTop="1" x14ac:dyDescent="0.3">
      <c r="A5" s="323" t="s">
        <v>23</v>
      </c>
      <c r="B5" s="359" t="s">
        <v>44</v>
      </c>
      <c r="C5" s="359" t="s">
        <v>47</v>
      </c>
      <c r="D5" s="359" t="s">
        <v>115</v>
      </c>
      <c r="E5" s="359" t="s">
        <v>116</v>
      </c>
      <c r="F5" s="359" t="s">
        <v>177</v>
      </c>
      <c r="G5" s="359" t="s">
        <v>178</v>
      </c>
      <c r="H5" s="359" t="s">
        <v>117</v>
      </c>
      <c r="I5" s="353" t="s">
        <v>125</v>
      </c>
      <c r="J5" s="355" t="s">
        <v>45</v>
      </c>
      <c r="K5" s="357" t="s">
        <v>46</v>
      </c>
    </row>
    <row r="6" spans="1:14" x14ac:dyDescent="0.3">
      <c r="A6" s="324"/>
      <c r="B6" s="347"/>
      <c r="C6" s="347"/>
      <c r="D6" s="347"/>
      <c r="E6" s="347"/>
      <c r="F6" s="347"/>
      <c r="G6" s="347"/>
      <c r="H6" s="347"/>
      <c r="I6" s="354"/>
      <c r="J6" s="356"/>
      <c r="K6" s="358"/>
    </row>
    <row r="7" spans="1:14" x14ac:dyDescent="0.3">
      <c r="A7" s="360"/>
      <c r="B7" s="347"/>
      <c r="C7" s="347"/>
      <c r="D7" s="347"/>
      <c r="E7" s="347"/>
      <c r="F7" s="347"/>
      <c r="G7" s="347"/>
      <c r="H7" s="347"/>
      <c r="I7" s="354"/>
      <c r="J7" s="356"/>
      <c r="K7" s="358"/>
    </row>
    <row r="8" spans="1:14" s="9" customFormat="1" x14ac:dyDescent="0.3">
      <c r="A8" s="50" t="s">
        <v>6</v>
      </c>
      <c r="B8" s="258">
        <v>13817</v>
      </c>
      <c r="C8" s="258">
        <v>107927.22375399932</v>
      </c>
      <c r="D8" s="258">
        <v>62945.847119917147</v>
      </c>
      <c r="E8" s="258">
        <v>15903.021333179213</v>
      </c>
      <c r="F8" s="258">
        <v>2740.4197362146238</v>
      </c>
      <c r="G8" s="258">
        <v>2092.8475033650543</v>
      </c>
      <c r="H8" s="258">
        <v>1785.2227920000003</v>
      </c>
      <c r="I8" s="259">
        <v>193394.58223867539</v>
      </c>
      <c r="J8" s="258">
        <v>107008.13395095698</v>
      </c>
      <c r="K8" s="260">
        <v>86386.448287718391</v>
      </c>
      <c r="L8" s="19"/>
    </row>
    <row r="9" spans="1:14" x14ac:dyDescent="0.3">
      <c r="A9" s="159" t="s">
        <v>7</v>
      </c>
      <c r="B9" s="84">
        <v>2805</v>
      </c>
      <c r="C9" s="84">
        <v>17790.340943841697</v>
      </c>
      <c r="D9" s="84">
        <v>930.03731107303997</v>
      </c>
      <c r="E9" s="84">
        <v>89.815611313132564</v>
      </c>
      <c r="F9" s="84">
        <v>232.59296031506952</v>
      </c>
      <c r="G9" s="84">
        <v>690.98582122196819</v>
      </c>
      <c r="H9" s="84">
        <v>120.74720000000001</v>
      </c>
      <c r="I9" s="240">
        <v>19854.51984776491</v>
      </c>
      <c r="J9" s="84">
        <v>11482.918084918745</v>
      </c>
      <c r="K9" s="104">
        <v>8371.601762846165</v>
      </c>
      <c r="L9" s="19"/>
      <c r="M9" s="39"/>
      <c r="N9" s="39"/>
    </row>
    <row r="10" spans="1:14" x14ac:dyDescent="0.3">
      <c r="A10" s="51" t="s">
        <v>8</v>
      </c>
      <c r="B10" s="84">
        <v>2805</v>
      </c>
      <c r="C10" s="84">
        <v>17790.340943841697</v>
      </c>
      <c r="D10" s="84">
        <v>930.03731107303997</v>
      </c>
      <c r="E10" s="84">
        <v>89.815611313132564</v>
      </c>
      <c r="F10" s="84">
        <v>232.59296031506952</v>
      </c>
      <c r="G10" s="84">
        <v>690.98582122196819</v>
      </c>
      <c r="H10" s="84">
        <v>120.74720000000001</v>
      </c>
      <c r="I10" s="240">
        <v>19854.51984776491</v>
      </c>
      <c r="J10" s="84">
        <v>11482.918084918745</v>
      </c>
      <c r="K10" s="104">
        <v>8371.601762846165</v>
      </c>
      <c r="L10" s="19"/>
      <c r="M10" s="39"/>
      <c r="N10" s="39"/>
    </row>
    <row r="11" spans="1:14" ht="28.8" x14ac:dyDescent="0.3">
      <c r="A11" s="51" t="s">
        <v>9</v>
      </c>
      <c r="B11" s="84">
        <v>0</v>
      </c>
      <c r="C11" s="84">
        <v>0</v>
      </c>
      <c r="D11" s="84">
        <v>0</v>
      </c>
      <c r="E11" s="84">
        <v>0</v>
      </c>
      <c r="F11" s="84">
        <v>0</v>
      </c>
      <c r="G11" s="84">
        <v>0</v>
      </c>
      <c r="H11" s="84">
        <v>0</v>
      </c>
      <c r="I11" s="240">
        <v>0</v>
      </c>
      <c r="J11" s="84">
        <v>0</v>
      </c>
      <c r="K11" s="104">
        <v>0</v>
      </c>
      <c r="L11" s="19"/>
      <c r="M11" s="39"/>
      <c r="N11" s="39"/>
    </row>
    <row r="12" spans="1:14" x14ac:dyDescent="0.3">
      <c r="A12" s="159" t="s">
        <v>10</v>
      </c>
      <c r="B12" s="84">
        <v>6734</v>
      </c>
      <c r="C12" s="84">
        <v>55051.265136082191</v>
      </c>
      <c r="D12" s="84">
        <v>29080.665796922305</v>
      </c>
      <c r="E12" s="84">
        <v>10230.511162885014</v>
      </c>
      <c r="F12" s="84">
        <v>2100.4634905000548</v>
      </c>
      <c r="G12" s="84">
        <v>0</v>
      </c>
      <c r="H12" s="84">
        <v>0</v>
      </c>
      <c r="I12" s="240">
        <v>96462.905586389563</v>
      </c>
      <c r="J12" s="84">
        <v>32443.875906277281</v>
      </c>
      <c r="K12" s="104">
        <v>64019.029680112289</v>
      </c>
      <c r="L12" s="19"/>
      <c r="M12" s="39"/>
      <c r="N12" s="39"/>
    </row>
    <row r="13" spans="1:14" x14ac:dyDescent="0.3">
      <c r="A13" s="159" t="s">
        <v>11</v>
      </c>
      <c r="B13" s="84">
        <v>1</v>
      </c>
      <c r="C13" s="84">
        <v>57.916666666666664</v>
      </c>
      <c r="D13" s="84">
        <v>0</v>
      </c>
      <c r="E13" s="84">
        <v>0</v>
      </c>
      <c r="F13" s="84">
        <v>0</v>
      </c>
      <c r="G13" s="84">
        <v>0</v>
      </c>
      <c r="H13" s="84">
        <v>0</v>
      </c>
      <c r="I13" s="240">
        <v>57.916666666666664</v>
      </c>
      <c r="J13" s="84">
        <v>57.916666666666664</v>
      </c>
      <c r="K13" s="104">
        <v>0</v>
      </c>
      <c r="L13" s="19"/>
      <c r="M13" s="39"/>
      <c r="N13" s="39"/>
    </row>
    <row r="14" spans="1:14" x14ac:dyDescent="0.3">
      <c r="A14" s="159" t="s">
        <v>154</v>
      </c>
      <c r="B14" s="84">
        <v>809</v>
      </c>
      <c r="C14" s="84">
        <v>4000.0339133476441</v>
      </c>
      <c r="D14" s="84">
        <v>2412.9568084889511</v>
      </c>
      <c r="E14" s="84">
        <v>535.22295481310709</v>
      </c>
      <c r="F14" s="84">
        <v>60.390777468944897</v>
      </c>
      <c r="G14" s="84">
        <v>718.30786747304728</v>
      </c>
      <c r="H14" s="84">
        <v>0</v>
      </c>
      <c r="I14" s="240">
        <v>7726.9123215916952</v>
      </c>
      <c r="J14" s="84">
        <v>7323.9573482247124</v>
      </c>
      <c r="K14" s="104">
        <v>402.9549733669823</v>
      </c>
      <c r="L14" s="19"/>
      <c r="M14" s="39"/>
      <c r="N14" s="39"/>
    </row>
    <row r="15" spans="1:14" x14ac:dyDescent="0.3">
      <c r="A15" s="159" t="s">
        <v>155</v>
      </c>
      <c r="B15" s="84">
        <v>296</v>
      </c>
      <c r="C15" s="84">
        <v>8544.7353774504609</v>
      </c>
      <c r="D15" s="84">
        <v>23926.508124275835</v>
      </c>
      <c r="E15" s="84">
        <v>3330.9260913342669</v>
      </c>
      <c r="F15" s="84">
        <v>137.47544072279373</v>
      </c>
      <c r="G15" s="84">
        <v>0</v>
      </c>
      <c r="H15" s="84">
        <v>0</v>
      </c>
      <c r="I15" s="240">
        <v>35939.645033783359</v>
      </c>
      <c r="J15" s="84">
        <v>34065.408844129823</v>
      </c>
      <c r="K15" s="104">
        <v>1874.2361896535351</v>
      </c>
      <c r="L15" s="19"/>
      <c r="M15" s="39"/>
      <c r="N15" s="39"/>
    </row>
    <row r="16" spans="1:14" x14ac:dyDescent="0.3">
      <c r="A16" s="159" t="s">
        <v>169</v>
      </c>
      <c r="B16" s="84">
        <v>73</v>
      </c>
      <c r="C16" s="84">
        <v>1877.6830291494227</v>
      </c>
      <c r="D16" s="84">
        <v>0</v>
      </c>
      <c r="E16" s="84">
        <v>71.707401245335959</v>
      </c>
      <c r="F16" s="84">
        <v>0</v>
      </c>
      <c r="G16" s="84">
        <v>0</v>
      </c>
      <c r="H16" s="84">
        <v>1614.5638799999999</v>
      </c>
      <c r="I16" s="240">
        <v>3563.9543103947585</v>
      </c>
      <c r="J16" s="84">
        <v>3403.6743541731562</v>
      </c>
      <c r="K16" s="104">
        <v>160.27995622160245</v>
      </c>
      <c r="L16" s="19"/>
      <c r="M16" s="39"/>
      <c r="N16" s="39"/>
    </row>
    <row r="17" spans="1:14" x14ac:dyDescent="0.3">
      <c r="A17" s="159" t="s">
        <v>156</v>
      </c>
      <c r="B17" s="84">
        <v>132</v>
      </c>
      <c r="C17" s="84">
        <v>1942.9639472407366</v>
      </c>
      <c r="D17" s="84">
        <v>213.97407389997397</v>
      </c>
      <c r="E17" s="84">
        <v>285.52959666983787</v>
      </c>
      <c r="F17" s="84">
        <v>189.55139020776039</v>
      </c>
      <c r="G17" s="84">
        <v>0</v>
      </c>
      <c r="H17" s="84">
        <v>1.3432599999999999</v>
      </c>
      <c r="I17" s="240">
        <v>2633.3622680183089</v>
      </c>
      <c r="J17" s="84">
        <v>1333.5616613682462</v>
      </c>
      <c r="K17" s="104">
        <v>1299.8006066500627</v>
      </c>
      <c r="L17" s="19"/>
      <c r="M17" s="39"/>
      <c r="N17" s="39"/>
    </row>
    <row r="18" spans="1:14" x14ac:dyDescent="0.3">
      <c r="A18" s="159" t="s">
        <v>12</v>
      </c>
      <c r="B18" s="84">
        <v>1023</v>
      </c>
      <c r="C18" s="84">
        <v>4408.8453021188679</v>
      </c>
      <c r="D18" s="84">
        <v>1080.4237286176472</v>
      </c>
      <c r="E18" s="84">
        <v>90.489152118867182</v>
      </c>
      <c r="F18" s="84">
        <v>0</v>
      </c>
      <c r="G18" s="84">
        <v>30.037769999999998</v>
      </c>
      <c r="H18" s="84">
        <v>0</v>
      </c>
      <c r="I18" s="240">
        <v>5609.7959528553829</v>
      </c>
      <c r="J18" s="84">
        <v>4969.1923377607691</v>
      </c>
      <c r="K18" s="104">
        <v>640.6036150946137</v>
      </c>
      <c r="L18" s="19"/>
      <c r="M18" s="39"/>
      <c r="N18" s="39"/>
    </row>
    <row r="19" spans="1:14" x14ac:dyDescent="0.3">
      <c r="A19" s="159" t="s">
        <v>159</v>
      </c>
      <c r="B19" s="84">
        <v>342</v>
      </c>
      <c r="C19" s="84">
        <v>1354.5543166282728</v>
      </c>
      <c r="D19" s="84">
        <v>20.080057840663791</v>
      </c>
      <c r="E19" s="84">
        <v>9.6938210265273472</v>
      </c>
      <c r="F19" s="84">
        <v>0</v>
      </c>
      <c r="G19" s="84">
        <v>0</v>
      </c>
      <c r="H19" s="84">
        <v>0</v>
      </c>
      <c r="I19" s="240">
        <v>1384.3281954954639</v>
      </c>
      <c r="J19" s="84">
        <v>474.22656332085813</v>
      </c>
      <c r="K19" s="104">
        <v>910.1016321746057</v>
      </c>
      <c r="L19" s="19"/>
      <c r="M19" s="39"/>
      <c r="N19" s="39"/>
    </row>
    <row r="20" spans="1:14" x14ac:dyDescent="0.3">
      <c r="A20" s="159" t="s">
        <v>160</v>
      </c>
      <c r="B20" s="84">
        <v>1508</v>
      </c>
      <c r="C20" s="84">
        <v>8805.6650022848007</v>
      </c>
      <c r="D20" s="84">
        <v>4645.5362486183003</v>
      </c>
      <c r="E20" s="84">
        <v>580.32626941704063</v>
      </c>
      <c r="F20" s="84">
        <v>0</v>
      </c>
      <c r="G20" s="84">
        <v>644.96789767003906</v>
      </c>
      <c r="H20" s="84">
        <v>45.719070000000002</v>
      </c>
      <c r="I20" s="240">
        <v>14722.214487990181</v>
      </c>
      <c r="J20" s="84">
        <v>10531.526618743503</v>
      </c>
      <c r="K20" s="104">
        <v>4190.6878692466789</v>
      </c>
      <c r="L20" s="19"/>
      <c r="M20" s="39"/>
      <c r="N20" s="39"/>
    </row>
    <row r="21" spans="1:14" x14ac:dyDescent="0.3">
      <c r="A21" s="159" t="s">
        <v>175</v>
      </c>
      <c r="B21" s="84">
        <v>94</v>
      </c>
      <c r="C21" s="84">
        <v>4093.2201191885506</v>
      </c>
      <c r="D21" s="84">
        <v>635.66497018043015</v>
      </c>
      <c r="E21" s="84">
        <v>678.79927235608579</v>
      </c>
      <c r="F21" s="84">
        <v>19.945677</v>
      </c>
      <c r="G21" s="84">
        <v>8.5481470000000002</v>
      </c>
      <c r="H21" s="84">
        <v>2.8493819999999999</v>
      </c>
      <c r="I21" s="240">
        <v>5439.0275677250665</v>
      </c>
      <c r="J21" s="84">
        <v>921.8755653732278</v>
      </c>
      <c r="K21" s="104">
        <v>4517.1520023518387</v>
      </c>
      <c r="L21" s="19"/>
      <c r="M21" s="39"/>
      <c r="N21" s="39"/>
    </row>
    <row r="22" spans="1:14" s="10" customFormat="1" x14ac:dyDescent="0.3">
      <c r="A22" s="52" t="s">
        <v>176</v>
      </c>
      <c r="B22" s="279">
        <v>94</v>
      </c>
      <c r="C22" s="279">
        <v>4093.2201191885506</v>
      </c>
      <c r="D22" s="279">
        <v>635.66497018043015</v>
      </c>
      <c r="E22" s="279">
        <v>678.79927235608579</v>
      </c>
      <c r="F22" s="279">
        <v>19.945677</v>
      </c>
      <c r="G22" s="279">
        <v>8.5481470000000002</v>
      </c>
      <c r="H22" s="279">
        <v>2.8493819999999999</v>
      </c>
      <c r="I22" s="280">
        <v>5439.0275677250665</v>
      </c>
      <c r="J22" s="279">
        <v>921.8755653732278</v>
      </c>
      <c r="K22" s="281">
        <v>4517.1520023518387</v>
      </c>
      <c r="L22" s="19"/>
      <c r="M22" s="39"/>
      <c r="N22" s="39"/>
    </row>
    <row r="23" spans="1:14" s="9" customFormat="1" x14ac:dyDescent="0.3">
      <c r="A23" s="50" t="s">
        <v>139</v>
      </c>
      <c r="B23" s="258">
        <v>9384</v>
      </c>
      <c r="C23" s="258">
        <v>68804.253957856592</v>
      </c>
      <c r="D23" s="258">
        <v>10745.753068476828</v>
      </c>
      <c r="E23" s="258">
        <v>3560.9755999962631</v>
      </c>
      <c r="F23" s="258">
        <v>0</v>
      </c>
      <c r="G23" s="258">
        <v>126.65606</v>
      </c>
      <c r="H23" s="258">
        <v>322.54431</v>
      </c>
      <c r="I23" s="259">
        <v>83560.182996329691</v>
      </c>
      <c r="J23" s="258">
        <v>34580.367428464626</v>
      </c>
      <c r="K23" s="260">
        <v>48979.815567865066</v>
      </c>
      <c r="L23" s="19"/>
      <c r="M23" s="39"/>
      <c r="N23" s="39"/>
    </row>
    <row r="24" spans="1:14" x14ac:dyDescent="0.3">
      <c r="A24" s="159" t="s">
        <v>144</v>
      </c>
      <c r="B24" s="84">
        <v>7747</v>
      </c>
      <c r="C24" s="84">
        <v>24490.544710612379</v>
      </c>
      <c r="D24" s="84">
        <v>6066.7379964450829</v>
      </c>
      <c r="E24" s="84">
        <v>979.59190147305333</v>
      </c>
      <c r="F24" s="84">
        <v>0</v>
      </c>
      <c r="G24" s="84">
        <v>14</v>
      </c>
      <c r="H24" s="84">
        <v>0</v>
      </c>
      <c r="I24" s="240">
        <v>31550.874608530517</v>
      </c>
      <c r="J24" s="84">
        <v>14040.283595372455</v>
      </c>
      <c r="K24" s="104">
        <v>17510.591013158064</v>
      </c>
      <c r="L24" s="19"/>
      <c r="M24" s="39"/>
      <c r="N24" s="39"/>
    </row>
    <row r="25" spans="1:14" ht="15" thickBot="1" x14ac:dyDescent="0.35">
      <c r="A25" s="159" t="s">
        <v>143</v>
      </c>
      <c r="B25" s="84">
        <v>1637</v>
      </c>
      <c r="C25" s="84">
        <v>44313.709247244216</v>
      </c>
      <c r="D25" s="84">
        <v>4679.0150720317442</v>
      </c>
      <c r="E25" s="84">
        <v>2581.3836985232097</v>
      </c>
      <c r="F25" s="84">
        <v>0</v>
      </c>
      <c r="G25" s="84">
        <v>112.65606</v>
      </c>
      <c r="H25" s="84">
        <v>322.54431</v>
      </c>
      <c r="I25" s="240">
        <v>52009.308387799174</v>
      </c>
      <c r="J25" s="241">
        <v>20540.083833092169</v>
      </c>
      <c r="K25" s="242">
        <v>31469.224554707005</v>
      </c>
      <c r="L25" s="19"/>
      <c r="M25" s="39"/>
      <c r="N25" s="39"/>
    </row>
    <row r="26" spans="1:14" s="9" customFormat="1" ht="15.6" thickTop="1" thickBot="1" x14ac:dyDescent="0.35">
      <c r="A26" s="91" t="s">
        <v>13</v>
      </c>
      <c r="B26" s="243">
        <v>23201</v>
      </c>
      <c r="C26" s="243">
        <v>176731.4777118559</v>
      </c>
      <c r="D26" s="243">
        <v>73691.600188393975</v>
      </c>
      <c r="E26" s="243">
        <v>19463.996933175476</v>
      </c>
      <c r="F26" s="243">
        <v>2740.4197362146238</v>
      </c>
      <c r="G26" s="243">
        <v>2219.5035633650541</v>
      </c>
      <c r="H26" s="243">
        <v>2107.7671020000002</v>
      </c>
      <c r="I26" s="244">
        <v>276954.76523500506</v>
      </c>
      <c r="J26" s="102">
        <v>141588.50137942162</v>
      </c>
      <c r="K26" s="103">
        <v>135366.26385558344</v>
      </c>
      <c r="L26" s="19"/>
      <c r="M26" s="39"/>
      <c r="N26" s="39"/>
    </row>
    <row r="27" spans="1:14" s="9" customFormat="1" ht="15" thickTop="1" x14ac:dyDescent="0.3">
      <c r="A27" s="89" t="s">
        <v>119</v>
      </c>
      <c r="B27" s="85"/>
      <c r="C27" s="85">
        <v>1712521.621408991</v>
      </c>
      <c r="D27" s="85">
        <v>306784.9855039721</v>
      </c>
      <c r="E27" s="85">
        <v>95751.530877813741</v>
      </c>
      <c r="F27" s="85">
        <v>25147.016229186152</v>
      </c>
      <c r="G27" s="85">
        <v>13547.218357020603</v>
      </c>
      <c r="H27" s="85">
        <v>7591.7215775070854</v>
      </c>
      <c r="I27" s="152">
        <v>2161344.0939544905</v>
      </c>
    </row>
    <row r="28" spans="1:14" s="9" customFormat="1" ht="15" thickBot="1" x14ac:dyDescent="0.35">
      <c r="A28" s="90" t="s">
        <v>120</v>
      </c>
      <c r="B28" s="86"/>
      <c r="C28" s="87">
        <v>0.10319955993691259</v>
      </c>
      <c r="D28" s="87">
        <v>0.2402060194286785</v>
      </c>
      <c r="E28" s="87">
        <v>0.20327609130357427</v>
      </c>
      <c r="F28" s="87">
        <v>0.10897594017671311</v>
      </c>
      <c r="G28" s="87">
        <v>0.16383463415682203</v>
      </c>
      <c r="H28" s="87">
        <v>0.27764020064235989</v>
      </c>
      <c r="I28" s="245">
        <v>0.12814006155228916</v>
      </c>
    </row>
    <row r="29" spans="1:14" s="9" customFormat="1" ht="15.75" customHeight="1" thickTop="1" x14ac:dyDescent="0.3">
      <c r="A29" s="327" t="s">
        <v>131</v>
      </c>
      <c r="B29" s="327"/>
      <c r="C29" s="327"/>
      <c r="D29" s="327"/>
      <c r="E29" s="31"/>
      <c r="F29" s="31"/>
      <c r="G29" s="31"/>
      <c r="H29" s="31"/>
      <c r="L29" s="7"/>
      <c r="M29" s="7"/>
      <c r="N29" s="7"/>
    </row>
  </sheetData>
  <mergeCells count="16">
    <mergeCell ref="A3:K3"/>
    <mergeCell ref="A4:K4"/>
    <mergeCell ref="A2:K2"/>
    <mergeCell ref="A1:K1"/>
    <mergeCell ref="A29:D29"/>
    <mergeCell ref="I5:I7"/>
    <mergeCell ref="J5:J7"/>
    <mergeCell ref="K5:K7"/>
    <mergeCell ref="E5:E7"/>
    <mergeCell ref="F5:F7"/>
    <mergeCell ref="G5:G7"/>
    <mergeCell ref="H5:H7"/>
    <mergeCell ref="A5:A7"/>
    <mergeCell ref="B5:B7"/>
    <mergeCell ref="C5:C7"/>
    <mergeCell ref="D5:D7"/>
  </mergeCells>
  <pageMargins left="0.7" right="0.7" top="0.75" bottom="0.75" header="0.3" footer="0.3"/>
  <pageSetup orientation="portrait" r:id="rId1"/>
  <headerFooter>
    <oddFooter>&amp;C&amp;1#&amp;"Calibri"&amp;10&amp;K000000Uso Interno</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8"/>
  <sheetViews>
    <sheetView workbookViewId="0">
      <selection sqref="A1:C1"/>
    </sheetView>
  </sheetViews>
  <sheetFormatPr baseColWidth="10" defaultColWidth="11.44140625" defaultRowHeight="14.4" x14ac:dyDescent="0.3"/>
  <cols>
    <col min="1" max="1" width="11.44140625" style="7"/>
    <col min="2" max="2" width="63.33203125" style="7" customWidth="1"/>
    <col min="3" max="3" width="23.109375" style="7" customWidth="1"/>
    <col min="4" max="4" width="11.44140625" style="20"/>
    <col min="5" max="16384" width="11.44140625" style="7"/>
  </cols>
  <sheetData>
    <row r="1" spans="1:4" ht="29.25" customHeight="1" x14ac:dyDescent="0.35">
      <c r="A1" s="322" t="s">
        <v>152</v>
      </c>
      <c r="B1" s="322"/>
      <c r="C1" s="322"/>
    </row>
    <row r="2" spans="1:4" ht="18" x14ac:dyDescent="0.35">
      <c r="A2" s="361" t="s">
        <v>48</v>
      </c>
      <c r="B2" s="361"/>
      <c r="C2" s="361"/>
    </row>
    <row r="3" spans="1:4" ht="18" x14ac:dyDescent="0.35">
      <c r="A3" s="322" t="s">
        <v>202</v>
      </c>
      <c r="B3" s="322"/>
      <c r="C3" s="322"/>
    </row>
    <row r="4" spans="1:4" ht="18.600000000000001" thickBot="1" x14ac:dyDescent="0.4">
      <c r="A4" s="322" t="s">
        <v>126</v>
      </c>
      <c r="B4" s="322"/>
      <c r="C4" s="322"/>
    </row>
    <row r="5" spans="1:4" s="9" customFormat="1" ht="15" thickTop="1" x14ac:dyDescent="0.3">
      <c r="A5" s="329" t="s">
        <v>1</v>
      </c>
      <c r="B5" s="362"/>
      <c r="C5" s="165"/>
      <c r="D5" s="19"/>
    </row>
    <row r="6" spans="1:4" s="9" customFormat="1" ht="30" customHeight="1" x14ac:dyDescent="0.3">
      <c r="A6" s="330"/>
      <c r="B6" s="363"/>
      <c r="C6" s="151" t="s">
        <v>49</v>
      </c>
      <c r="D6" s="19"/>
    </row>
    <row r="7" spans="1:4" s="9" customFormat="1" ht="15" thickBot="1" x14ac:dyDescent="0.35">
      <c r="A7" s="364"/>
      <c r="B7" s="365"/>
      <c r="C7" s="134"/>
      <c r="D7" s="19"/>
    </row>
    <row r="8" spans="1:4" ht="15" thickTop="1" x14ac:dyDescent="0.3">
      <c r="A8" s="93">
        <v>85561</v>
      </c>
      <c r="B8" s="94" t="s">
        <v>52</v>
      </c>
      <c r="C8" s="166">
        <v>8542.6765840000007</v>
      </c>
    </row>
    <row r="9" spans="1:4" x14ac:dyDescent="0.3">
      <c r="A9" s="93">
        <v>85562</v>
      </c>
      <c r="B9" s="94" t="s">
        <v>200</v>
      </c>
      <c r="C9" s="166">
        <v>27.312566</v>
      </c>
    </row>
    <row r="10" spans="1:4" ht="28.8" x14ac:dyDescent="0.3">
      <c r="A10" s="93">
        <v>91135</v>
      </c>
      <c r="B10" s="94" t="s">
        <v>53</v>
      </c>
      <c r="C10" s="166">
        <v>239.52963</v>
      </c>
    </row>
    <row r="11" spans="1:4" x14ac:dyDescent="0.3">
      <c r="A11" s="93">
        <v>91136</v>
      </c>
      <c r="B11" s="94" t="s">
        <v>54</v>
      </c>
      <c r="C11" s="166">
        <v>15575.788327690001</v>
      </c>
    </row>
    <row r="12" spans="1:4" x14ac:dyDescent="0.3">
      <c r="A12" s="93" t="s">
        <v>50</v>
      </c>
      <c r="B12" s="94"/>
      <c r="C12" s="166">
        <v>0</v>
      </c>
    </row>
    <row r="13" spans="1:4" x14ac:dyDescent="0.3">
      <c r="A13" s="93">
        <v>83700</v>
      </c>
      <c r="B13" s="94" t="s">
        <v>55</v>
      </c>
      <c r="C13" s="166">
        <v>516.19744000000003</v>
      </c>
    </row>
    <row r="14" spans="1:4" x14ac:dyDescent="0.3">
      <c r="A14" s="93">
        <v>91260</v>
      </c>
      <c r="B14" s="94" t="s">
        <v>56</v>
      </c>
      <c r="C14" s="166">
        <v>0</v>
      </c>
    </row>
    <row r="15" spans="1:4" x14ac:dyDescent="0.3">
      <c r="A15" s="93">
        <v>92219</v>
      </c>
      <c r="B15" s="94" t="s">
        <v>57</v>
      </c>
      <c r="C15" s="166">
        <v>53.689698</v>
      </c>
    </row>
    <row r="16" spans="1:4" ht="15" thickBot="1" x14ac:dyDescent="0.35">
      <c r="A16" s="93">
        <v>92920</v>
      </c>
      <c r="B16" s="94" t="s">
        <v>58</v>
      </c>
      <c r="C16" s="166">
        <v>0</v>
      </c>
    </row>
    <row r="17" spans="1:4" s="9" customFormat="1" ht="15.6" thickTop="1" thickBot="1" x14ac:dyDescent="0.35">
      <c r="A17" s="95" t="s">
        <v>51</v>
      </c>
      <c r="B17" s="96"/>
      <c r="C17" s="167">
        <v>24955.19424569</v>
      </c>
      <c r="D17" s="20"/>
    </row>
    <row r="18" spans="1:4" ht="15.75" customHeight="1" thickTop="1" x14ac:dyDescent="0.3">
      <c r="A18" s="327" t="s">
        <v>135</v>
      </c>
      <c r="B18" s="327"/>
      <c r="C18" s="327"/>
      <c r="D18" s="308"/>
    </row>
  </sheetData>
  <mergeCells count="6">
    <mergeCell ref="A18:C18"/>
    <mergeCell ref="A1:C1"/>
    <mergeCell ref="A2:C2"/>
    <mergeCell ref="A5:B7"/>
    <mergeCell ref="A3:C3"/>
    <mergeCell ref="A4:C4"/>
  </mergeCells>
  <pageMargins left="0.7" right="0.7" top="0.75" bottom="0.75" header="0.3" footer="0.3"/>
  <pageSetup orientation="portrait" r:id="rId1"/>
  <headerFooter>
    <oddFooter>&amp;C&amp;1#&amp;"Calibri"&amp;10&amp;K000000Uso Interno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2"/>
  <sheetViews>
    <sheetView zoomScale="90" zoomScaleNormal="90" workbookViewId="0">
      <selection sqref="A1:J1"/>
    </sheetView>
  </sheetViews>
  <sheetFormatPr baseColWidth="10" defaultColWidth="11.44140625" defaultRowHeight="14.4" x14ac:dyDescent="0.3"/>
  <cols>
    <col min="1" max="1" width="47" style="7" customWidth="1"/>
    <col min="2" max="10" width="16.88671875" style="7" customWidth="1"/>
    <col min="11" max="11" width="11.44140625" style="7"/>
    <col min="12" max="12" width="11.44140625" style="107"/>
    <col min="13" max="16384" width="11.44140625" style="7"/>
  </cols>
  <sheetData>
    <row r="1" spans="1:12" ht="18" x14ac:dyDescent="0.35">
      <c r="A1" s="322" t="s">
        <v>153</v>
      </c>
      <c r="B1" s="322"/>
      <c r="C1" s="322"/>
      <c r="D1" s="322"/>
      <c r="E1" s="322"/>
      <c r="F1" s="322"/>
      <c r="G1" s="322"/>
      <c r="H1" s="322"/>
      <c r="I1" s="322"/>
      <c r="J1" s="322"/>
    </row>
    <row r="2" spans="1:12" ht="18" x14ac:dyDescent="0.35">
      <c r="A2" s="322" t="s">
        <v>59</v>
      </c>
      <c r="B2" s="322"/>
      <c r="C2" s="322"/>
      <c r="D2" s="322"/>
      <c r="E2" s="322"/>
      <c r="F2" s="322"/>
      <c r="G2" s="322"/>
      <c r="H2" s="322"/>
      <c r="I2" s="322"/>
      <c r="J2" s="322"/>
    </row>
    <row r="3" spans="1:12" ht="18" x14ac:dyDescent="0.35">
      <c r="A3" s="322" t="s">
        <v>202</v>
      </c>
      <c r="B3" s="322"/>
      <c r="C3" s="322"/>
      <c r="D3" s="322"/>
      <c r="E3" s="322"/>
      <c r="F3" s="322"/>
      <c r="G3" s="322"/>
      <c r="H3" s="322"/>
      <c r="I3" s="322"/>
      <c r="J3" s="322"/>
    </row>
    <row r="4" spans="1:12" ht="15" thickBot="1" x14ac:dyDescent="0.35">
      <c r="A4" s="9" t="s">
        <v>60</v>
      </c>
    </row>
    <row r="5" spans="1:12" s="9" customFormat="1" ht="15" thickTop="1" x14ac:dyDescent="0.3">
      <c r="A5" s="123"/>
      <c r="B5" s="369" t="s">
        <v>61</v>
      </c>
      <c r="C5" s="370"/>
      <c r="D5" s="370"/>
      <c r="E5" s="371" t="s">
        <v>62</v>
      </c>
      <c r="F5" s="370"/>
      <c r="G5" s="372"/>
      <c r="H5" s="370" t="s">
        <v>63</v>
      </c>
      <c r="I5" s="370"/>
      <c r="J5" s="373"/>
      <c r="L5" s="107"/>
    </row>
    <row r="6" spans="1:12" s="9" customFormat="1" ht="29.4" thickBot="1" x14ac:dyDescent="0.35">
      <c r="A6" s="124"/>
      <c r="B6" s="61" t="s">
        <v>3</v>
      </c>
      <c r="C6" s="61" t="s">
        <v>4</v>
      </c>
      <c r="D6" s="61" t="s">
        <v>5</v>
      </c>
      <c r="E6" s="125" t="s">
        <v>3</v>
      </c>
      <c r="F6" s="61" t="s">
        <v>4</v>
      </c>
      <c r="G6" s="126" t="s">
        <v>5</v>
      </c>
      <c r="H6" s="61" t="s">
        <v>3</v>
      </c>
      <c r="I6" s="61" t="s">
        <v>4</v>
      </c>
      <c r="J6" s="127" t="s">
        <v>5</v>
      </c>
      <c r="L6" s="107"/>
    </row>
    <row r="7" spans="1:12" ht="15" thickTop="1" x14ac:dyDescent="0.3">
      <c r="A7" s="108" t="s">
        <v>118</v>
      </c>
      <c r="B7" s="84">
        <v>1011912.0000000001</v>
      </c>
      <c r="C7" s="84">
        <v>134634</v>
      </c>
      <c r="D7" s="84">
        <v>1146546</v>
      </c>
      <c r="E7" s="98">
        <v>1318096.6662549169</v>
      </c>
      <c r="F7" s="84">
        <v>1318096.6662549172</v>
      </c>
      <c r="G7" s="99">
        <v>2636193.3325098343</v>
      </c>
      <c r="H7" s="84">
        <v>324381</v>
      </c>
      <c r="I7" s="84">
        <v>0</v>
      </c>
      <c r="J7" s="109">
        <v>324381</v>
      </c>
    </row>
    <row r="8" spans="1:12" x14ac:dyDescent="0.3">
      <c r="A8" s="108" t="s">
        <v>64</v>
      </c>
      <c r="B8" s="84">
        <v>0</v>
      </c>
      <c r="C8" s="84">
        <v>0</v>
      </c>
      <c r="D8" s="84">
        <v>0</v>
      </c>
      <c r="E8" s="98">
        <v>2117793.7054273519</v>
      </c>
      <c r="F8" s="84">
        <v>18861750.678647589</v>
      </c>
      <c r="G8" s="99">
        <v>20979544.384074941</v>
      </c>
      <c r="H8" s="84">
        <v>0</v>
      </c>
      <c r="I8" s="84">
        <v>0</v>
      </c>
      <c r="J8" s="109">
        <v>0</v>
      </c>
    </row>
    <row r="9" spans="1:12" ht="15" thickBot="1" x14ac:dyDescent="0.35">
      <c r="A9" s="110" t="s">
        <v>65</v>
      </c>
      <c r="B9" s="111">
        <v>14050265.285345007</v>
      </c>
      <c r="C9" s="162"/>
      <c r="D9" s="111">
        <v>14050265.285345007</v>
      </c>
      <c r="E9" s="112">
        <v>6956548.7284102403</v>
      </c>
      <c r="F9" s="162"/>
      <c r="G9" s="113">
        <v>6956548.7284102403</v>
      </c>
      <c r="H9" s="111">
        <v>3383152.593963882</v>
      </c>
      <c r="I9" s="162"/>
      <c r="J9" s="114">
        <v>3383152.593963882</v>
      </c>
    </row>
    <row r="10" spans="1:12" s="20" customFormat="1" ht="15" thickTop="1" x14ac:dyDescent="0.3">
      <c r="L10" s="19"/>
    </row>
    <row r="11" spans="1:12" s="20" customFormat="1" x14ac:dyDescent="0.3">
      <c r="L11" s="19"/>
    </row>
    <row r="12" spans="1:12" s="20" customFormat="1" x14ac:dyDescent="0.3">
      <c r="L12" s="19"/>
    </row>
    <row r="13" spans="1:12" ht="15" thickBot="1" x14ac:dyDescent="0.35">
      <c r="A13" s="9" t="s">
        <v>66</v>
      </c>
    </row>
    <row r="14" spans="1:12" s="9" customFormat="1" ht="30" thickTop="1" thickBot="1" x14ac:dyDescent="0.35">
      <c r="A14" s="120" t="s">
        <v>124</v>
      </c>
      <c r="B14" s="121" t="s">
        <v>67</v>
      </c>
      <c r="C14" s="122" t="s">
        <v>65</v>
      </c>
      <c r="L14" s="107"/>
    </row>
    <row r="15" spans="1:12" ht="15" thickTop="1" x14ac:dyDescent="0.3">
      <c r="A15" s="100" t="s">
        <v>68</v>
      </c>
      <c r="B15" s="84">
        <v>789833</v>
      </c>
      <c r="C15" s="97">
        <v>10062018.214347854</v>
      </c>
      <c r="D15" s="20"/>
      <c r="E15" s="20"/>
      <c r="F15" s="56"/>
    </row>
    <row r="16" spans="1:12" x14ac:dyDescent="0.3">
      <c r="A16" s="100" t="s">
        <v>69</v>
      </c>
      <c r="B16" s="83">
        <v>139218</v>
      </c>
      <c r="C16" s="97">
        <v>0</v>
      </c>
      <c r="D16" s="20"/>
      <c r="E16" s="20"/>
      <c r="F16" s="20"/>
    </row>
    <row r="17" spans="1:13" x14ac:dyDescent="0.3">
      <c r="A17" s="88" t="s">
        <v>122</v>
      </c>
      <c r="B17" s="84">
        <v>134634</v>
      </c>
      <c r="C17" s="97">
        <v>0</v>
      </c>
      <c r="D17" s="20"/>
      <c r="E17" s="20"/>
      <c r="F17" s="20"/>
    </row>
    <row r="18" spans="1:13" x14ac:dyDescent="0.3">
      <c r="A18" s="88" t="s">
        <v>123</v>
      </c>
      <c r="B18" s="84">
        <v>4584</v>
      </c>
      <c r="C18" s="97">
        <v>0</v>
      </c>
      <c r="D18" s="20"/>
      <c r="E18" s="20"/>
      <c r="F18" s="20"/>
    </row>
    <row r="19" spans="1:13" ht="15" thickBot="1" x14ac:dyDescent="0.35">
      <c r="A19" s="100" t="s">
        <v>70</v>
      </c>
      <c r="B19" s="84">
        <v>217495</v>
      </c>
      <c r="C19" s="97">
        <v>3988247.0709971525</v>
      </c>
      <c r="D19" s="20"/>
      <c r="E19" s="20"/>
      <c r="F19" s="20"/>
    </row>
    <row r="20" spans="1:13" s="9" customFormat="1" ht="15.6" thickTop="1" thickBot="1" x14ac:dyDescent="0.35">
      <c r="A20" s="101" t="s">
        <v>51</v>
      </c>
      <c r="B20" s="102">
        <v>1146546</v>
      </c>
      <c r="C20" s="103">
        <v>14050265.285345007</v>
      </c>
      <c r="D20" s="20"/>
      <c r="E20" s="20"/>
      <c r="L20" s="107"/>
    </row>
    <row r="21" spans="1:13" ht="15" thickTop="1" x14ac:dyDescent="0.3">
      <c r="B21" s="56"/>
      <c r="C21" s="56"/>
    </row>
    <row r="22" spans="1:13" x14ac:dyDescent="0.3">
      <c r="A22" s="9" t="s">
        <v>71</v>
      </c>
    </row>
    <row r="23" spans="1:13" ht="15" thickBot="1" x14ac:dyDescent="0.35">
      <c r="A23" s="92"/>
      <c r="B23" s="366" t="s">
        <v>72</v>
      </c>
      <c r="C23" s="367"/>
      <c r="D23" s="368"/>
      <c r="E23" s="366" t="s">
        <v>75</v>
      </c>
      <c r="F23" s="368"/>
    </row>
    <row r="24" spans="1:13" s="9" customFormat="1" ht="72.599999999999994" thickTop="1" x14ac:dyDescent="0.3">
      <c r="A24" s="116"/>
      <c r="B24" s="117" t="s">
        <v>73</v>
      </c>
      <c r="C24" s="117" t="s">
        <v>198</v>
      </c>
      <c r="D24" s="117" t="s">
        <v>74</v>
      </c>
      <c r="E24" s="118" t="s">
        <v>76</v>
      </c>
      <c r="F24" s="119" t="s">
        <v>77</v>
      </c>
      <c r="L24" s="107"/>
    </row>
    <row r="25" spans="1:13" ht="15" thickBot="1" x14ac:dyDescent="0.35">
      <c r="A25" s="153" t="s">
        <v>44</v>
      </c>
      <c r="B25" s="154">
        <v>2817</v>
      </c>
      <c r="C25" s="154">
        <v>0</v>
      </c>
      <c r="D25" s="154">
        <v>4</v>
      </c>
      <c r="E25" s="155">
        <v>4995</v>
      </c>
      <c r="F25" s="156">
        <v>1790</v>
      </c>
    </row>
    <row r="26" spans="1:13" ht="15" thickTop="1" x14ac:dyDescent="0.3">
      <c r="B26" s="20"/>
      <c r="C26" s="20"/>
      <c r="D26" s="20"/>
      <c r="E26" s="20"/>
      <c r="F26" s="20"/>
    </row>
    <row r="27" spans="1:13" ht="15" thickBot="1" x14ac:dyDescent="0.35">
      <c r="A27" s="9" t="s">
        <v>78</v>
      </c>
    </row>
    <row r="28" spans="1:13" s="9" customFormat="1" ht="15" thickTop="1" x14ac:dyDescent="0.3">
      <c r="A28" s="376" t="s">
        <v>23</v>
      </c>
      <c r="B28" s="378" t="s">
        <v>85</v>
      </c>
      <c r="C28" s="378" t="s">
        <v>86</v>
      </c>
      <c r="D28" s="378" t="s">
        <v>87</v>
      </c>
      <c r="E28" s="378" t="s">
        <v>79</v>
      </c>
      <c r="F28" s="378" t="s">
        <v>80</v>
      </c>
      <c r="G28" s="378" t="s">
        <v>81</v>
      </c>
      <c r="H28" s="378" t="s">
        <v>82</v>
      </c>
      <c r="I28" s="378" t="s">
        <v>83</v>
      </c>
      <c r="J28" s="378" t="s">
        <v>84</v>
      </c>
      <c r="K28" s="380" t="s">
        <v>136</v>
      </c>
      <c r="L28" s="374" t="s">
        <v>51</v>
      </c>
    </row>
    <row r="29" spans="1:13" s="9" customFormat="1" ht="15" thickBot="1" x14ac:dyDescent="0.35">
      <c r="A29" s="377"/>
      <c r="B29" s="379"/>
      <c r="C29" s="379"/>
      <c r="D29" s="379"/>
      <c r="E29" s="379"/>
      <c r="F29" s="379"/>
      <c r="G29" s="379"/>
      <c r="H29" s="379"/>
      <c r="I29" s="379"/>
      <c r="J29" s="379"/>
      <c r="K29" s="381"/>
      <c r="L29" s="375"/>
    </row>
    <row r="30" spans="1:13" s="9" customFormat="1" ht="15" thickTop="1" x14ac:dyDescent="0.3">
      <c r="A30" s="257" t="s">
        <v>6</v>
      </c>
      <c r="B30" s="258">
        <v>7791</v>
      </c>
      <c r="C30" s="258">
        <v>1465</v>
      </c>
      <c r="D30" s="258">
        <v>738</v>
      </c>
      <c r="E30" s="258">
        <v>406</v>
      </c>
      <c r="F30" s="258">
        <v>132</v>
      </c>
      <c r="G30" s="258">
        <v>75</v>
      </c>
      <c r="H30" s="258">
        <v>23</v>
      </c>
      <c r="I30" s="258">
        <v>13</v>
      </c>
      <c r="J30" s="258">
        <v>1</v>
      </c>
      <c r="K30" s="258">
        <v>3173</v>
      </c>
      <c r="L30" s="115">
        <v>13817</v>
      </c>
    </row>
    <row r="31" spans="1:13" x14ac:dyDescent="0.3">
      <c r="A31" s="159" t="s">
        <v>7</v>
      </c>
      <c r="B31" s="84">
        <v>1427</v>
      </c>
      <c r="C31" s="84">
        <v>313</v>
      </c>
      <c r="D31" s="84">
        <v>163</v>
      </c>
      <c r="E31" s="84">
        <v>133</v>
      </c>
      <c r="F31" s="84">
        <v>50</v>
      </c>
      <c r="G31" s="84">
        <v>23</v>
      </c>
      <c r="H31" s="84">
        <v>9</v>
      </c>
      <c r="I31" s="84">
        <v>5</v>
      </c>
      <c r="J31" s="84">
        <v>0</v>
      </c>
      <c r="K31" s="84">
        <v>682</v>
      </c>
      <c r="L31" s="115">
        <v>2805</v>
      </c>
      <c r="M31" s="9"/>
    </row>
    <row r="32" spans="1:13" ht="28.8" x14ac:dyDescent="0.3">
      <c r="A32" s="51" t="s">
        <v>8</v>
      </c>
      <c r="B32" s="84">
        <v>1427</v>
      </c>
      <c r="C32" s="84">
        <v>313</v>
      </c>
      <c r="D32" s="84">
        <v>163</v>
      </c>
      <c r="E32" s="84">
        <v>133</v>
      </c>
      <c r="F32" s="84">
        <v>50</v>
      </c>
      <c r="G32" s="84">
        <v>23</v>
      </c>
      <c r="H32" s="84">
        <v>9</v>
      </c>
      <c r="I32" s="84">
        <v>5</v>
      </c>
      <c r="J32" s="84">
        <v>0</v>
      </c>
      <c r="K32" s="84">
        <v>682</v>
      </c>
      <c r="L32" s="115">
        <v>2805</v>
      </c>
      <c r="M32" s="9"/>
    </row>
    <row r="33" spans="1:13" ht="43.2" x14ac:dyDescent="0.3">
      <c r="A33" s="51" t="s">
        <v>9</v>
      </c>
      <c r="B33" s="84">
        <v>0</v>
      </c>
      <c r="C33" s="84">
        <v>0</v>
      </c>
      <c r="D33" s="84">
        <v>0</v>
      </c>
      <c r="E33" s="84">
        <v>0</v>
      </c>
      <c r="F33" s="84">
        <v>0</v>
      </c>
      <c r="G33" s="84">
        <v>0</v>
      </c>
      <c r="H33" s="84">
        <v>0</v>
      </c>
      <c r="I33" s="84">
        <v>0</v>
      </c>
      <c r="J33" s="84">
        <v>0</v>
      </c>
      <c r="K33" s="84">
        <v>0</v>
      </c>
      <c r="L33" s="115">
        <v>0</v>
      </c>
      <c r="M33" s="9"/>
    </row>
    <row r="34" spans="1:13" x14ac:dyDescent="0.3">
      <c r="A34" s="159" t="s">
        <v>10</v>
      </c>
      <c r="B34" s="84">
        <v>4217</v>
      </c>
      <c r="C34" s="84">
        <v>773</v>
      </c>
      <c r="D34" s="84">
        <v>367</v>
      </c>
      <c r="E34" s="84">
        <v>116</v>
      </c>
      <c r="F34" s="84">
        <v>18</v>
      </c>
      <c r="G34" s="84">
        <v>10</v>
      </c>
      <c r="H34" s="84">
        <v>4</v>
      </c>
      <c r="I34" s="84">
        <v>8</v>
      </c>
      <c r="J34" s="84">
        <v>1</v>
      </c>
      <c r="K34" s="84">
        <v>1220</v>
      </c>
      <c r="L34" s="115">
        <v>6734</v>
      </c>
      <c r="M34" s="9"/>
    </row>
    <row r="35" spans="1:13" ht="28.8" x14ac:dyDescent="0.3">
      <c r="A35" s="159" t="s">
        <v>11</v>
      </c>
      <c r="B35" s="84">
        <v>0</v>
      </c>
      <c r="C35" s="84">
        <v>0</v>
      </c>
      <c r="D35" s="84">
        <v>0</v>
      </c>
      <c r="E35" s="84">
        <v>0</v>
      </c>
      <c r="F35" s="84">
        <v>1</v>
      </c>
      <c r="G35" s="84">
        <v>0</v>
      </c>
      <c r="H35" s="84">
        <v>0</v>
      </c>
      <c r="I35" s="84">
        <v>0</v>
      </c>
      <c r="J35" s="84">
        <v>0</v>
      </c>
      <c r="K35" s="84">
        <v>0</v>
      </c>
      <c r="L35" s="115">
        <v>1</v>
      </c>
      <c r="M35" s="9"/>
    </row>
    <row r="36" spans="1:13" ht="28.8" x14ac:dyDescent="0.3">
      <c r="A36" s="159" t="s">
        <v>154</v>
      </c>
      <c r="B36" s="84">
        <v>233</v>
      </c>
      <c r="C36" s="84">
        <v>87</v>
      </c>
      <c r="D36" s="84">
        <v>56</v>
      </c>
      <c r="E36" s="84">
        <v>74</v>
      </c>
      <c r="F36" s="84">
        <v>33</v>
      </c>
      <c r="G36" s="84">
        <v>26</v>
      </c>
      <c r="H36" s="84">
        <v>3</v>
      </c>
      <c r="I36" s="84">
        <v>0</v>
      </c>
      <c r="J36" s="84">
        <v>0</v>
      </c>
      <c r="K36" s="84">
        <v>297</v>
      </c>
      <c r="L36" s="115">
        <v>809</v>
      </c>
      <c r="M36" s="9"/>
    </row>
    <row r="37" spans="1:13" x14ac:dyDescent="0.3">
      <c r="A37" s="159" t="s">
        <v>155</v>
      </c>
      <c r="B37" s="84">
        <v>93</v>
      </c>
      <c r="C37" s="84">
        <v>6</v>
      </c>
      <c r="D37" s="84">
        <v>3</v>
      </c>
      <c r="E37" s="84">
        <v>0</v>
      </c>
      <c r="F37" s="84">
        <v>0</v>
      </c>
      <c r="G37" s="84">
        <v>0</v>
      </c>
      <c r="H37" s="84">
        <v>0</v>
      </c>
      <c r="I37" s="84">
        <v>0</v>
      </c>
      <c r="J37" s="84">
        <v>0</v>
      </c>
      <c r="K37" s="84">
        <v>194</v>
      </c>
      <c r="L37" s="115">
        <v>296</v>
      </c>
      <c r="M37" s="9"/>
    </row>
    <row r="38" spans="1:13" x14ac:dyDescent="0.3">
      <c r="A38" s="159" t="s">
        <v>169</v>
      </c>
      <c r="B38" s="84">
        <v>38</v>
      </c>
      <c r="C38" s="84">
        <v>12</v>
      </c>
      <c r="D38" s="84">
        <v>8</v>
      </c>
      <c r="E38" s="84">
        <v>0</v>
      </c>
      <c r="F38" s="84">
        <v>1</v>
      </c>
      <c r="G38" s="84">
        <v>0</v>
      </c>
      <c r="H38" s="84">
        <v>1</v>
      </c>
      <c r="I38" s="84">
        <v>0</v>
      </c>
      <c r="J38" s="84">
        <v>0</v>
      </c>
      <c r="K38" s="84">
        <v>13</v>
      </c>
      <c r="L38" s="115">
        <v>73</v>
      </c>
      <c r="M38" s="9"/>
    </row>
    <row r="39" spans="1:13" x14ac:dyDescent="0.3">
      <c r="A39" s="159" t="s">
        <v>156</v>
      </c>
      <c r="B39" s="84">
        <v>61</v>
      </c>
      <c r="C39" s="84">
        <v>8</v>
      </c>
      <c r="D39" s="84">
        <v>5</v>
      </c>
      <c r="E39" s="84">
        <v>5</v>
      </c>
      <c r="F39" s="84">
        <v>4</v>
      </c>
      <c r="G39" s="84">
        <v>2</v>
      </c>
      <c r="H39" s="84">
        <v>1</v>
      </c>
      <c r="I39" s="84">
        <v>0</v>
      </c>
      <c r="J39" s="84">
        <v>0</v>
      </c>
      <c r="K39" s="84">
        <v>46</v>
      </c>
      <c r="L39" s="115">
        <v>132</v>
      </c>
      <c r="M39" s="9"/>
    </row>
    <row r="40" spans="1:13" x14ac:dyDescent="0.3">
      <c r="A40" s="159" t="s">
        <v>12</v>
      </c>
      <c r="B40" s="84">
        <v>581</v>
      </c>
      <c r="C40" s="84">
        <v>112</v>
      </c>
      <c r="D40" s="84">
        <v>54</v>
      </c>
      <c r="E40" s="84">
        <v>31</v>
      </c>
      <c r="F40" s="84">
        <v>10</v>
      </c>
      <c r="G40" s="84">
        <v>2</v>
      </c>
      <c r="H40" s="84">
        <v>0</v>
      </c>
      <c r="I40" s="84">
        <v>0</v>
      </c>
      <c r="J40" s="84">
        <v>0</v>
      </c>
      <c r="K40" s="84">
        <v>233</v>
      </c>
      <c r="L40" s="115">
        <v>1023</v>
      </c>
      <c r="M40" s="9"/>
    </row>
    <row r="41" spans="1:13" x14ac:dyDescent="0.3">
      <c r="A41" s="159" t="s">
        <v>159</v>
      </c>
      <c r="B41" s="84">
        <v>227</v>
      </c>
      <c r="C41" s="84">
        <v>28</v>
      </c>
      <c r="D41" s="84">
        <v>8</v>
      </c>
      <c r="E41" s="84">
        <v>2</v>
      </c>
      <c r="F41" s="84">
        <v>1</v>
      </c>
      <c r="G41" s="84">
        <v>1</v>
      </c>
      <c r="H41" s="84">
        <v>0</v>
      </c>
      <c r="I41" s="84">
        <v>0</v>
      </c>
      <c r="J41" s="84">
        <v>0</v>
      </c>
      <c r="K41" s="84">
        <v>75</v>
      </c>
      <c r="L41" s="115">
        <v>342</v>
      </c>
      <c r="M41" s="9"/>
    </row>
    <row r="42" spans="1:13" x14ac:dyDescent="0.3">
      <c r="A42" s="159" t="s">
        <v>160</v>
      </c>
      <c r="B42" s="84">
        <v>864</v>
      </c>
      <c r="C42" s="84">
        <v>122</v>
      </c>
      <c r="D42" s="84">
        <v>71</v>
      </c>
      <c r="E42" s="84">
        <v>43</v>
      </c>
      <c r="F42" s="84">
        <v>13</v>
      </c>
      <c r="G42" s="84">
        <v>10</v>
      </c>
      <c r="H42" s="84">
        <v>3</v>
      </c>
      <c r="I42" s="84">
        <v>0</v>
      </c>
      <c r="J42" s="84">
        <v>0</v>
      </c>
      <c r="K42" s="84">
        <v>382</v>
      </c>
      <c r="L42" s="115">
        <v>1508</v>
      </c>
      <c r="M42" s="9"/>
    </row>
    <row r="43" spans="1:13" x14ac:dyDescent="0.3">
      <c r="A43" s="159" t="s">
        <v>175</v>
      </c>
      <c r="B43" s="84">
        <v>50</v>
      </c>
      <c r="C43" s="84">
        <v>4</v>
      </c>
      <c r="D43" s="84">
        <v>3</v>
      </c>
      <c r="E43" s="84">
        <v>2</v>
      </c>
      <c r="F43" s="84">
        <v>1</v>
      </c>
      <c r="G43" s="84">
        <v>1</v>
      </c>
      <c r="H43" s="84">
        <v>2</v>
      </c>
      <c r="I43" s="84">
        <v>0</v>
      </c>
      <c r="J43" s="84">
        <v>0</v>
      </c>
      <c r="K43" s="84">
        <v>31</v>
      </c>
      <c r="L43" s="115">
        <v>94</v>
      </c>
      <c r="M43" s="9"/>
    </row>
    <row r="44" spans="1:13" ht="28.8" x14ac:dyDescent="0.3">
      <c r="A44" s="52" t="s">
        <v>176</v>
      </c>
      <c r="B44" s="84">
        <v>50</v>
      </c>
      <c r="C44" s="84">
        <v>4</v>
      </c>
      <c r="D44" s="84">
        <v>3</v>
      </c>
      <c r="E44" s="84">
        <v>2</v>
      </c>
      <c r="F44" s="84">
        <v>1</v>
      </c>
      <c r="G44" s="84">
        <v>1</v>
      </c>
      <c r="H44" s="84">
        <v>2</v>
      </c>
      <c r="I44" s="84">
        <v>0</v>
      </c>
      <c r="J44" s="84">
        <v>0</v>
      </c>
      <c r="K44" s="84">
        <v>31</v>
      </c>
      <c r="L44" s="115">
        <v>94</v>
      </c>
      <c r="M44" s="9"/>
    </row>
    <row r="45" spans="1:13" s="9" customFormat="1" x14ac:dyDescent="0.3">
      <c r="A45" s="50" t="s">
        <v>139</v>
      </c>
      <c r="B45" s="258">
        <v>5392</v>
      </c>
      <c r="C45" s="258">
        <v>675</v>
      </c>
      <c r="D45" s="258">
        <v>357</v>
      </c>
      <c r="E45" s="258">
        <v>297</v>
      </c>
      <c r="F45" s="258">
        <v>86</v>
      </c>
      <c r="G45" s="258">
        <v>55</v>
      </c>
      <c r="H45" s="258">
        <v>14</v>
      </c>
      <c r="I45" s="258">
        <v>8</v>
      </c>
      <c r="J45" s="258">
        <v>5</v>
      </c>
      <c r="K45" s="258">
        <v>2495</v>
      </c>
      <c r="L45" s="115">
        <v>9384</v>
      </c>
    </row>
    <row r="46" spans="1:13" ht="28.8" x14ac:dyDescent="0.3">
      <c r="A46" s="159" t="s">
        <v>144</v>
      </c>
      <c r="B46" s="84">
        <v>4740</v>
      </c>
      <c r="C46" s="84">
        <v>455</v>
      </c>
      <c r="D46" s="84">
        <v>185</v>
      </c>
      <c r="E46" s="84">
        <v>124</v>
      </c>
      <c r="F46" s="84">
        <v>20</v>
      </c>
      <c r="G46" s="84">
        <v>17</v>
      </c>
      <c r="H46" s="84">
        <v>4</v>
      </c>
      <c r="I46" s="84">
        <v>3</v>
      </c>
      <c r="J46" s="84">
        <v>4</v>
      </c>
      <c r="K46" s="84">
        <v>2195</v>
      </c>
      <c r="L46" s="115">
        <v>7747</v>
      </c>
      <c r="M46" s="9"/>
    </row>
    <row r="47" spans="1:13" ht="15" thickBot="1" x14ac:dyDescent="0.35">
      <c r="A47" s="159" t="s">
        <v>143</v>
      </c>
      <c r="B47" s="84">
        <v>652</v>
      </c>
      <c r="C47" s="84">
        <v>220</v>
      </c>
      <c r="D47" s="84">
        <v>172</v>
      </c>
      <c r="E47" s="84">
        <v>173</v>
      </c>
      <c r="F47" s="84">
        <v>66</v>
      </c>
      <c r="G47" s="84">
        <v>38</v>
      </c>
      <c r="H47" s="84">
        <v>10</v>
      </c>
      <c r="I47" s="84">
        <v>5</v>
      </c>
      <c r="J47" s="84">
        <v>1</v>
      </c>
      <c r="K47" s="84">
        <v>300</v>
      </c>
      <c r="L47" s="115">
        <v>1637</v>
      </c>
      <c r="M47" s="9"/>
    </row>
    <row r="48" spans="1:13" s="107" customFormat="1" ht="15.6" thickTop="1" thickBot="1" x14ac:dyDescent="0.35">
      <c r="A48" s="105" t="s">
        <v>51</v>
      </c>
      <c r="B48" s="102">
        <v>13183</v>
      </c>
      <c r="C48" s="102">
        <v>2140</v>
      </c>
      <c r="D48" s="102">
        <v>1095</v>
      </c>
      <c r="E48" s="102">
        <v>703</v>
      </c>
      <c r="F48" s="102">
        <v>218</v>
      </c>
      <c r="G48" s="102">
        <v>130</v>
      </c>
      <c r="H48" s="102">
        <v>37</v>
      </c>
      <c r="I48" s="102">
        <v>21</v>
      </c>
      <c r="J48" s="102">
        <v>6</v>
      </c>
      <c r="K48" s="102">
        <v>5668</v>
      </c>
      <c r="L48" s="106">
        <v>23201</v>
      </c>
      <c r="M48" s="9"/>
    </row>
    <row r="49" spans="1:13" ht="15" thickTop="1" x14ac:dyDescent="0.3">
      <c r="A49" s="327" t="s">
        <v>131</v>
      </c>
      <c r="B49" s="327"/>
      <c r="C49" s="327"/>
      <c r="D49" s="327"/>
      <c r="M49" s="9"/>
    </row>
    <row r="50" spans="1:13" x14ac:dyDescent="0.3">
      <c r="B50" s="20"/>
      <c r="C50" s="20"/>
      <c r="D50" s="20"/>
      <c r="E50" s="20"/>
      <c r="F50" s="20"/>
      <c r="G50" s="20"/>
      <c r="H50" s="20"/>
      <c r="I50" s="20"/>
      <c r="J50" s="20"/>
      <c r="K50" s="20"/>
      <c r="L50" s="20"/>
    </row>
    <row r="51" spans="1:13" x14ac:dyDescent="0.3">
      <c r="B51" s="20"/>
      <c r="C51" s="20"/>
      <c r="D51" s="20"/>
      <c r="E51" s="20"/>
      <c r="F51" s="20"/>
      <c r="G51" s="20"/>
      <c r="H51" s="20"/>
      <c r="I51" s="20"/>
      <c r="J51" s="20"/>
      <c r="K51" s="20"/>
      <c r="L51" s="20"/>
    </row>
    <row r="52" spans="1:13" x14ac:dyDescent="0.3">
      <c r="B52" s="20"/>
      <c r="C52" s="20"/>
      <c r="D52" s="20"/>
      <c r="E52" s="20"/>
      <c r="F52" s="20"/>
      <c r="G52" s="20"/>
      <c r="H52" s="20"/>
      <c r="I52" s="20"/>
      <c r="J52" s="20"/>
      <c r="K52" s="20"/>
      <c r="L52" s="20"/>
    </row>
    <row r="53" spans="1:13" x14ac:dyDescent="0.3">
      <c r="B53" s="20"/>
      <c r="C53" s="20"/>
      <c r="D53" s="20"/>
      <c r="E53" s="20"/>
      <c r="F53" s="20"/>
      <c r="G53" s="20"/>
      <c r="H53" s="20"/>
      <c r="I53" s="20"/>
      <c r="J53" s="20"/>
      <c r="K53" s="20"/>
      <c r="L53" s="20"/>
    </row>
    <row r="54" spans="1:13" x14ac:dyDescent="0.3">
      <c r="B54" s="20"/>
      <c r="C54" s="20"/>
      <c r="D54" s="20"/>
      <c r="E54" s="20"/>
      <c r="F54" s="20"/>
      <c r="G54" s="20"/>
      <c r="H54" s="20"/>
      <c r="I54" s="20"/>
      <c r="J54" s="20"/>
      <c r="K54" s="20"/>
      <c r="L54" s="20"/>
    </row>
    <row r="55" spans="1:13" x14ac:dyDescent="0.3">
      <c r="B55" s="20"/>
      <c r="C55" s="20"/>
      <c r="D55" s="20"/>
      <c r="E55" s="20"/>
      <c r="F55" s="20"/>
      <c r="G55" s="20"/>
      <c r="H55" s="20"/>
      <c r="I55" s="20"/>
      <c r="J55" s="20"/>
      <c r="K55" s="20"/>
      <c r="L55" s="20"/>
    </row>
    <row r="56" spans="1:13" x14ac:dyDescent="0.3">
      <c r="B56" s="20"/>
      <c r="C56" s="20"/>
      <c r="D56" s="20"/>
      <c r="E56" s="20"/>
      <c r="F56" s="20"/>
      <c r="G56" s="20"/>
      <c r="H56" s="20"/>
      <c r="I56" s="20"/>
      <c r="J56" s="20"/>
      <c r="K56" s="20"/>
      <c r="L56" s="20"/>
    </row>
    <row r="57" spans="1:13" x14ac:dyDescent="0.3">
      <c r="B57" s="20"/>
      <c r="C57" s="20"/>
      <c r="D57" s="20"/>
      <c r="E57" s="20"/>
      <c r="F57" s="20"/>
      <c r="G57" s="20"/>
      <c r="H57" s="20"/>
      <c r="I57" s="20"/>
      <c r="J57" s="20"/>
      <c r="K57" s="20"/>
      <c r="L57" s="20"/>
    </row>
    <row r="58" spans="1:13" x14ac:dyDescent="0.3">
      <c r="B58" s="20"/>
      <c r="C58" s="20"/>
      <c r="D58" s="20"/>
      <c r="E58" s="20"/>
      <c r="F58" s="20"/>
      <c r="G58" s="20"/>
      <c r="H58" s="20"/>
      <c r="I58" s="20"/>
      <c r="J58" s="20"/>
      <c r="K58" s="20"/>
      <c r="L58" s="20"/>
    </row>
    <row r="59" spans="1:13" x14ac:dyDescent="0.3">
      <c r="B59" s="20"/>
      <c r="C59" s="20"/>
      <c r="D59" s="20"/>
      <c r="E59" s="20"/>
      <c r="F59" s="20"/>
      <c r="G59" s="20"/>
      <c r="H59" s="20"/>
      <c r="I59" s="20"/>
      <c r="J59" s="20"/>
      <c r="K59" s="20"/>
      <c r="L59" s="20"/>
    </row>
    <row r="60" spans="1:13" x14ac:dyDescent="0.3">
      <c r="B60" s="20"/>
      <c r="C60" s="20"/>
      <c r="D60" s="20"/>
      <c r="E60" s="20"/>
      <c r="F60" s="20"/>
      <c r="G60" s="20"/>
      <c r="H60" s="20"/>
      <c r="I60" s="20"/>
      <c r="J60" s="20"/>
      <c r="K60" s="20"/>
      <c r="L60" s="20"/>
    </row>
    <row r="61" spans="1:13" x14ac:dyDescent="0.3">
      <c r="B61" s="20"/>
      <c r="C61" s="20"/>
      <c r="D61" s="20"/>
      <c r="E61" s="20"/>
      <c r="F61" s="20"/>
      <c r="G61" s="20"/>
      <c r="H61" s="20"/>
      <c r="I61" s="20"/>
      <c r="J61" s="20"/>
      <c r="K61" s="20"/>
      <c r="L61" s="20"/>
    </row>
    <row r="62" spans="1:13" x14ac:dyDescent="0.3">
      <c r="B62" s="20"/>
      <c r="C62" s="20"/>
      <c r="D62" s="20"/>
      <c r="E62" s="20"/>
      <c r="F62" s="20"/>
      <c r="G62" s="20"/>
      <c r="H62" s="20"/>
      <c r="I62" s="20"/>
      <c r="J62" s="20"/>
      <c r="K62" s="20"/>
      <c r="L62" s="20"/>
    </row>
    <row r="63" spans="1:13" x14ac:dyDescent="0.3">
      <c r="B63" s="20"/>
      <c r="C63" s="20"/>
      <c r="D63" s="20"/>
      <c r="E63" s="20"/>
      <c r="F63" s="20"/>
      <c r="G63" s="20"/>
      <c r="H63" s="20"/>
      <c r="I63" s="20"/>
      <c r="J63" s="20"/>
      <c r="K63" s="20"/>
      <c r="L63" s="20"/>
    </row>
    <row r="64" spans="1:13" x14ac:dyDescent="0.3">
      <c r="B64" s="20"/>
      <c r="C64" s="20"/>
      <c r="D64" s="20"/>
      <c r="E64" s="20"/>
      <c r="F64" s="20"/>
      <c r="G64" s="20"/>
      <c r="H64" s="20"/>
      <c r="I64" s="20"/>
      <c r="J64" s="20"/>
      <c r="K64" s="20"/>
      <c r="L64" s="20"/>
    </row>
    <row r="65" spans="2:12" x14ac:dyDescent="0.3">
      <c r="B65" s="20"/>
      <c r="C65" s="20"/>
      <c r="D65" s="20"/>
      <c r="E65" s="20"/>
      <c r="F65" s="20"/>
      <c r="G65" s="20"/>
      <c r="H65" s="20"/>
      <c r="I65" s="20"/>
      <c r="J65" s="20"/>
      <c r="K65" s="20"/>
      <c r="L65" s="20"/>
    </row>
    <row r="66" spans="2:12" x14ac:dyDescent="0.3">
      <c r="B66" s="20"/>
      <c r="C66" s="20"/>
      <c r="D66" s="20"/>
      <c r="E66" s="20"/>
      <c r="F66" s="20"/>
      <c r="G66" s="20"/>
      <c r="H66" s="20"/>
      <c r="I66" s="20"/>
      <c r="J66" s="20"/>
      <c r="K66" s="20"/>
      <c r="L66" s="20"/>
    </row>
    <row r="67" spans="2:12" x14ac:dyDescent="0.3">
      <c r="B67" s="20"/>
      <c r="C67" s="20"/>
      <c r="D67" s="20"/>
      <c r="E67" s="20"/>
      <c r="F67" s="20"/>
      <c r="G67" s="20"/>
      <c r="H67" s="20"/>
      <c r="I67" s="20"/>
      <c r="J67" s="20"/>
      <c r="K67" s="20"/>
      <c r="L67" s="20"/>
    </row>
    <row r="68" spans="2:12" x14ac:dyDescent="0.3">
      <c r="B68" s="20"/>
      <c r="C68" s="20"/>
      <c r="D68" s="20"/>
      <c r="E68" s="20"/>
      <c r="F68" s="20"/>
      <c r="G68" s="20"/>
      <c r="H68" s="20"/>
      <c r="I68" s="20"/>
      <c r="J68" s="20"/>
      <c r="K68" s="20"/>
      <c r="L68" s="20"/>
    </row>
    <row r="69" spans="2:12" x14ac:dyDescent="0.3">
      <c r="B69" s="20"/>
      <c r="C69" s="20"/>
      <c r="D69" s="20"/>
      <c r="E69" s="20"/>
      <c r="F69" s="20"/>
      <c r="G69" s="20"/>
      <c r="H69" s="20"/>
      <c r="I69" s="20"/>
      <c r="J69" s="20"/>
      <c r="K69" s="20"/>
      <c r="L69" s="20"/>
    </row>
    <row r="70" spans="2:12" x14ac:dyDescent="0.3">
      <c r="B70" s="32"/>
      <c r="C70" s="32"/>
      <c r="D70" s="32"/>
      <c r="E70" s="32"/>
      <c r="F70" s="32"/>
      <c r="G70" s="32"/>
      <c r="H70" s="32"/>
      <c r="I70" s="32"/>
      <c r="J70" s="32"/>
      <c r="K70" s="32"/>
      <c r="L70" s="32"/>
    </row>
    <row r="71" spans="2:12" x14ac:dyDescent="0.3">
      <c r="B71" s="32"/>
      <c r="C71" s="32"/>
      <c r="D71" s="32"/>
      <c r="E71" s="32"/>
      <c r="F71" s="32"/>
      <c r="G71" s="32"/>
      <c r="H71" s="32"/>
      <c r="I71" s="32"/>
      <c r="J71" s="32"/>
      <c r="K71" s="32"/>
      <c r="L71" s="32"/>
    </row>
    <row r="72" spans="2:12" x14ac:dyDescent="0.3">
      <c r="B72" s="309"/>
      <c r="C72" s="309"/>
      <c r="D72" s="309"/>
      <c r="E72" s="309"/>
      <c r="F72" s="309"/>
      <c r="G72" s="309"/>
      <c r="H72" s="309"/>
      <c r="I72" s="309"/>
      <c r="J72" s="309"/>
      <c r="K72" s="309"/>
      <c r="L72" s="20"/>
    </row>
    <row r="73" spans="2:12" x14ac:dyDescent="0.3">
      <c r="B73" s="20"/>
      <c r="C73" s="20"/>
      <c r="D73" s="20"/>
      <c r="E73" s="20"/>
      <c r="F73" s="20"/>
      <c r="G73" s="20"/>
      <c r="H73" s="20"/>
      <c r="I73" s="20"/>
      <c r="J73" s="20"/>
      <c r="K73" s="20"/>
      <c r="L73" s="20"/>
    </row>
    <row r="74" spans="2:12" x14ac:dyDescent="0.3">
      <c r="B74" s="20"/>
      <c r="C74" s="20"/>
      <c r="D74" s="20"/>
      <c r="E74" s="20"/>
      <c r="F74" s="20"/>
      <c r="G74" s="20"/>
      <c r="H74" s="20"/>
      <c r="I74" s="20"/>
      <c r="J74" s="20"/>
      <c r="K74" s="20"/>
      <c r="L74" s="20"/>
    </row>
    <row r="75" spans="2:12" x14ac:dyDescent="0.3">
      <c r="B75" s="32"/>
      <c r="C75" s="20"/>
      <c r="D75" s="20"/>
      <c r="E75" s="20"/>
      <c r="F75" s="20"/>
      <c r="G75" s="20"/>
      <c r="H75" s="20"/>
      <c r="I75" s="20"/>
      <c r="J75" s="20"/>
      <c r="K75" s="20"/>
      <c r="L75" s="20"/>
    </row>
    <row r="76" spans="2:12" x14ac:dyDescent="0.3">
      <c r="B76" s="32"/>
      <c r="C76" s="20"/>
      <c r="D76" s="20"/>
      <c r="E76" s="20"/>
      <c r="F76" s="20"/>
      <c r="G76" s="20"/>
      <c r="H76" s="20"/>
      <c r="I76" s="20"/>
      <c r="J76" s="20"/>
      <c r="K76" s="20"/>
      <c r="L76" s="20"/>
    </row>
    <row r="77" spans="2:12" x14ac:dyDescent="0.3">
      <c r="B77" s="32"/>
      <c r="C77" s="20"/>
      <c r="D77" s="20"/>
      <c r="E77" s="20"/>
      <c r="F77" s="20"/>
      <c r="G77" s="20"/>
      <c r="H77" s="20"/>
      <c r="I77" s="20"/>
      <c r="J77" s="20"/>
      <c r="K77" s="20"/>
      <c r="L77" s="20"/>
    </row>
    <row r="78" spans="2:12" x14ac:dyDescent="0.3">
      <c r="B78" s="32"/>
      <c r="C78" s="20"/>
      <c r="D78" s="20"/>
      <c r="E78" s="20"/>
      <c r="F78" s="20"/>
      <c r="G78" s="20"/>
      <c r="H78" s="20"/>
      <c r="I78" s="20"/>
      <c r="J78" s="20"/>
      <c r="K78" s="20"/>
      <c r="L78" s="20"/>
    </row>
    <row r="79" spans="2:12" x14ac:dyDescent="0.3">
      <c r="B79" s="32"/>
      <c r="C79" s="20"/>
      <c r="D79" s="20"/>
      <c r="E79" s="20"/>
      <c r="F79" s="20"/>
      <c r="G79" s="20"/>
      <c r="H79" s="20"/>
      <c r="I79" s="20"/>
      <c r="J79" s="20"/>
      <c r="K79" s="20"/>
      <c r="L79" s="20"/>
    </row>
    <row r="80" spans="2:12" x14ac:dyDescent="0.3">
      <c r="B80" s="32"/>
    </row>
    <row r="81" spans="2:2" x14ac:dyDescent="0.3">
      <c r="B81" s="32"/>
    </row>
    <row r="82" spans="2:2" x14ac:dyDescent="0.3">
      <c r="B82" s="32"/>
    </row>
  </sheetData>
  <mergeCells count="21">
    <mergeCell ref="A49:D49"/>
    <mergeCell ref="L28:L29"/>
    <mergeCell ref="A28:A29"/>
    <mergeCell ref="B28:B29"/>
    <mergeCell ref="C28:C29"/>
    <mergeCell ref="D28:D29"/>
    <mergeCell ref="E28:E29"/>
    <mergeCell ref="F28:F29"/>
    <mergeCell ref="G28:G29"/>
    <mergeCell ref="H28:H29"/>
    <mergeCell ref="I28:I29"/>
    <mergeCell ref="J28:J29"/>
    <mergeCell ref="K28:K29"/>
    <mergeCell ref="B23:D23"/>
    <mergeCell ref="E23:F23"/>
    <mergeCell ref="A1:J1"/>
    <mergeCell ref="A2:J2"/>
    <mergeCell ref="B5:D5"/>
    <mergeCell ref="E5:G5"/>
    <mergeCell ref="H5:J5"/>
    <mergeCell ref="A3:J3"/>
  </mergeCells>
  <pageMargins left="0.7" right="0.7" top="0.75" bottom="0.75" header="0.3" footer="0.3"/>
  <pageSetup orientation="portrait" r:id="rId1"/>
  <headerFooter>
    <oddFooter>&amp;C&amp;1#&amp;"Calibri"&amp;10&amp;K000000Uso Interno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sqref="A1:B1"/>
    </sheetView>
  </sheetViews>
  <sheetFormatPr baseColWidth="10" defaultColWidth="11.44140625" defaultRowHeight="14.4" x14ac:dyDescent="0.3"/>
  <cols>
    <col min="1" max="2" width="54.88671875" style="7" customWidth="1"/>
    <col min="3" max="16384" width="11.44140625" style="7"/>
  </cols>
  <sheetData>
    <row r="1" spans="1:2" ht="30" customHeight="1" thickBot="1" x14ac:dyDescent="0.35">
      <c r="A1" s="316" t="s">
        <v>179</v>
      </c>
      <c r="B1" s="317"/>
    </row>
    <row r="2" spans="1:2" ht="0.6" customHeight="1" thickTop="1" x14ac:dyDescent="0.3">
      <c r="A2" s="283"/>
      <c r="B2" s="284"/>
    </row>
    <row r="3" spans="1:2" ht="43.8" thickTop="1" x14ac:dyDescent="0.3">
      <c r="A3" s="285" t="s">
        <v>180</v>
      </c>
      <c r="B3" s="286" t="s">
        <v>181</v>
      </c>
    </row>
    <row r="4" spans="1:2" ht="43.2" x14ac:dyDescent="0.3">
      <c r="A4" s="287" t="s">
        <v>182</v>
      </c>
      <c r="B4" s="288" t="s">
        <v>183</v>
      </c>
    </row>
    <row r="5" spans="1:2" ht="43.2" x14ac:dyDescent="0.3">
      <c r="A5" s="285" t="s">
        <v>184</v>
      </c>
      <c r="B5" s="286" t="s">
        <v>185</v>
      </c>
    </row>
    <row r="6" spans="1:2" ht="57.6" x14ac:dyDescent="0.3">
      <c r="A6" s="287" t="s">
        <v>186</v>
      </c>
      <c r="B6" s="288" t="s">
        <v>187</v>
      </c>
    </row>
    <row r="7" spans="1:2" ht="58.2" thickBot="1" x14ac:dyDescent="0.35">
      <c r="A7" s="289" t="s">
        <v>188</v>
      </c>
      <c r="B7" s="290" t="s">
        <v>189</v>
      </c>
    </row>
    <row r="8" spans="1:2" ht="17.25" customHeight="1" x14ac:dyDescent="0.3">
      <c r="A8" s="318" t="s">
        <v>190</v>
      </c>
      <c r="B8" s="319"/>
    </row>
  </sheetData>
  <mergeCells count="2">
    <mergeCell ref="A1:B1"/>
    <mergeCell ref="A8:B8"/>
  </mergeCells>
  <pageMargins left="0.7" right="0.7" top="0.75" bottom="0.75" header="0.3" footer="0.3"/>
  <pageSetup orientation="portrait" horizontalDpi="360" verticalDpi="360" r:id="rId1"/>
  <headerFooter>
    <oddFooter>&amp;C&amp;1#&amp;"Calibri"&amp;10&amp;K000000Uso Interno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6"/>
  <sheetViews>
    <sheetView zoomScaleNormal="100" workbookViewId="0">
      <pane xSplit="1" ySplit="6" topLeftCell="B7" activePane="bottomRight" state="frozen"/>
      <selection pane="topRight" activeCell="B1" sqref="B1"/>
      <selection pane="bottomLeft" activeCell="A6" sqref="A6"/>
      <selection pane="bottomRight" sqref="A1:D1"/>
    </sheetView>
  </sheetViews>
  <sheetFormatPr baseColWidth="10" defaultColWidth="11.44140625" defaultRowHeight="14.4" x14ac:dyDescent="0.3"/>
  <cols>
    <col min="1" max="1" width="69.6640625" style="158" customWidth="1"/>
    <col min="2" max="3" width="22.33203125" style="2" customWidth="1"/>
    <col min="4" max="4" width="19" style="2" customWidth="1"/>
    <col min="5" max="5" width="11.44140625" style="157"/>
    <col min="6" max="6" width="13.6640625" style="157" customWidth="1"/>
    <col min="7" max="14" width="11.44140625" style="157"/>
    <col min="15" max="16384" width="11.44140625" style="158"/>
  </cols>
  <sheetData>
    <row r="1" spans="1:14" s="157" customFormat="1" ht="18.75" customHeight="1" x14ac:dyDescent="0.35">
      <c r="A1" s="322" t="s">
        <v>138</v>
      </c>
      <c r="B1" s="322"/>
      <c r="C1" s="322"/>
      <c r="D1" s="322"/>
    </row>
    <row r="2" spans="1:14" ht="19.5" customHeight="1" x14ac:dyDescent="0.35">
      <c r="A2" s="322" t="s">
        <v>0</v>
      </c>
      <c r="B2" s="322"/>
      <c r="C2" s="322"/>
      <c r="D2" s="322"/>
    </row>
    <row r="3" spans="1:14" ht="19.5" customHeight="1" x14ac:dyDescent="0.35">
      <c r="A3" s="322" t="s">
        <v>202</v>
      </c>
      <c r="B3" s="322"/>
      <c r="C3" s="322"/>
      <c r="D3" s="322"/>
    </row>
    <row r="4" spans="1:14" ht="19.5" customHeight="1" thickBot="1" x14ac:dyDescent="0.4">
      <c r="A4" s="322" t="s">
        <v>126</v>
      </c>
      <c r="B4" s="322"/>
      <c r="C4" s="322"/>
      <c r="D4" s="322"/>
    </row>
    <row r="5" spans="1:14" s="1" customFormat="1" ht="15" thickTop="1" x14ac:dyDescent="0.3">
      <c r="A5" s="323" t="s">
        <v>1</v>
      </c>
      <c r="B5" s="325" t="s">
        <v>2</v>
      </c>
      <c r="C5" s="325"/>
      <c r="D5" s="326"/>
      <c r="E5" s="139"/>
      <c r="F5" s="9"/>
      <c r="G5" s="9"/>
      <c r="H5" s="9"/>
      <c r="I5" s="9"/>
      <c r="J5" s="9"/>
      <c r="K5" s="9"/>
      <c r="L5" s="9"/>
      <c r="M5" s="9"/>
      <c r="N5" s="9"/>
    </row>
    <row r="6" spans="1:14" s="1" customFormat="1" ht="28.8" x14ac:dyDescent="0.3">
      <c r="A6" s="324"/>
      <c r="B6" s="148" t="s">
        <v>3</v>
      </c>
      <c r="C6" s="148" t="s">
        <v>4</v>
      </c>
      <c r="D6" s="149" t="s">
        <v>5</v>
      </c>
      <c r="E6" s="46"/>
      <c r="F6" s="9"/>
      <c r="G6" s="9"/>
      <c r="H6" s="9"/>
      <c r="I6" s="9"/>
      <c r="J6" s="9"/>
      <c r="K6" s="9"/>
      <c r="L6" s="9"/>
      <c r="M6" s="9"/>
      <c r="N6" s="9"/>
    </row>
    <row r="7" spans="1:14" s="3" customFormat="1" x14ac:dyDescent="0.3">
      <c r="A7" s="49" t="s">
        <v>128</v>
      </c>
      <c r="B7" s="21">
        <v>824862.30523164</v>
      </c>
      <c r="C7" s="21">
        <v>2424.1722800783327</v>
      </c>
      <c r="D7" s="22">
        <v>827286.47751171829</v>
      </c>
      <c r="E7" s="18"/>
      <c r="F7" s="305"/>
      <c r="G7" s="8"/>
      <c r="H7" s="8"/>
      <c r="I7" s="8"/>
      <c r="J7" s="8"/>
      <c r="K7" s="8"/>
      <c r="L7" s="8"/>
      <c r="M7" s="8"/>
      <c r="N7" s="8"/>
    </row>
    <row r="8" spans="1:14" s="1" customFormat="1" x14ac:dyDescent="0.3">
      <c r="A8" s="50" t="s">
        <v>6</v>
      </c>
      <c r="B8" s="23">
        <v>643910.42050059477</v>
      </c>
      <c r="C8" s="23">
        <v>1550.7718886016792</v>
      </c>
      <c r="D8" s="24">
        <v>645461.19238919637</v>
      </c>
      <c r="E8" s="18"/>
      <c r="F8" s="305"/>
      <c r="G8" s="9"/>
      <c r="H8" s="9"/>
      <c r="I8" s="9"/>
      <c r="J8" s="9"/>
      <c r="K8" s="9"/>
      <c r="L8" s="9"/>
      <c r="M8" s="9"/>
      <c r="N8" s="9"/>
    </row>
    <row r="9" spans="1:14" x14ac:dyDescent="0.3">
      <c r="A9" s="159" t="s">
        <v>7</v>
      </c>
      <c r="B9" s="161">
        <v>228402.18445400384</v>
      </c>
      <c r="C9" s="161" t="s">
        <v>88</v>
      </c>
      <c r="D9" s="262">
        <v>228402.18445400384</v>
      </c>
      <c r="E9" s="18"/>
      <c r="F9" s="305"/>
    </row>
    <row r="10" spans="1:14" s="6" customFormat="1" x14ac:dyDescent="0.3">
      <c r="A10" s="51" t="s">
        <v>8</v>
      </c>
      <c r="B10" s="178">
        <v>228402.18445400384</v>
      </c>
      <c r="C10" s="161" t="s">
        <v>88</v>
      </c>
      <c r="D10" s="179">
        <v>228402.18445400384</v>
      </c>
      <c r="E10" s="18"/>
      <c r="F10" s="305"/>
      <c r="G10" s="17"/>
      <c r="H10" s="17"/>
      <c r="I10" s="17"/>
      <c r="J10" s="17"/>
      <c r="K10" s="17"/>
      <c r="L10" s="17"/>
      <c r="M10" s="17"/>
      <c r="N10" s="17"/>
    </row>
    <row r="11" spans="1:14" s="6" customFormat="1" ht="28.8" x14ac:dyDescent="0.3">
      <c r="A11" s="51" t="s">
        <v>9</v>
      </c>
      <c r="B11" s="180">
        <v>0</v>
      </c>
      <c r="C11" s="161" t="s">
        <v>88</v>
      </c>
      <c r="D11" s="179">
        <v>0</v>
      </c>
      <c r="E11" s="18"/>
      <c r="F11" s="305"/>
      <c r="G11" s="17"/>
      <c r="H11" s="17"/>
      <c r="I11" s="17"/>
      <c r="J11" s="17"/>
      <c r="K11" s="17"/>
      <c r="L11" s="17"/>
      <c r="M11" s="17"/>
      <c r="N11" s="17"/>
    </row>
    <row r="12" spans="1:14" x14ac:dyDescent="0.3">
      <c r="A12" s="159" t="s">
        <v>10</v>
      </c>
      <c r="B12" s="161">
        <v>125406.39871354411</v>
      </c>
      <c r="C12" s="161">
        <v>201.63444436993964</v>
      </c>
      <c r="D12" s="177">
        <v>125608.03315791405</v>
      </c>
      <c r="E12" s="18"/>
      <c r="F12" s="305"/>
    </row>
    <row r="13" spans="1:14" x14ac:dyDescent="0.3">
      <c r="A13" s="159" t="s">
        <v>11</v>
      </c>
      <c r="B13" s="161">
        <v>0</v>
      </c>
      <c r="C13" s="161">
        <v>0</v>
      </c>
      <c r="D13" s="177">
        <v>0</v>
      </c>
      <c r="E13" s="18"/>
      <c r="F13" s="305"/>
    </row>
    <row r="14" spans="1:14" x14ac:dyDescent="0.3">
      <c r="A14" s="159" t="s">
        <v>154</v>
      </c>
      <c r="B14" s="161">
        <v>27003.238983232495</v>
      </c>
      <c r="C14" s="161">
        <v>243.76892213695379</v>
      </c>
      <c r="D14" s="177">
        <v>27247.00790536945</v>
      </c>
      <c r="E14" s="18"/>
      <c r="F14" s="305"/>
    </row>
    <row r="15" spans="1:14" x14ac:dyDescent="0.3">
      <c r="A15" s="159" t="s">
        <v>155</v>
      </c>
      <c r="B15" s="161">
        <v>13391.856661665919</v>
      </c>
      <c r="C15" s="161">
        <v>86.340415532437092</v>
      </c>
      <c r="D15" s="177">
        <v>13478.197077198356</v>
      </c>
      <c r="E15" s="18"/>
      <c r="F15" s="305"/>
    </row>
    <row r="16" spans="1:14" x14ac:dyDescent="0.3">
      <c r="A16" s="159" t="s">
        <v>161</v>
      </c>
      <c r="B16" s="161">
        <v>2260.8724821654573</v>
      </c>
      <c r="C16" s="161">
        <v>0</v>
      </c>
      <c r="D16" s="177">
        <v>2260.8724821654573</v>
      </c>
      <c r="E16" s="18"/>
      <c r="F16" s="305"/>
      <c r="G16" s="160"/>
    </row>
    <row r="17" spans="1:14" x14ac:dyDescent="0.3">
      <c r="A17" s="159" t="s">
        <v>162</v>
      </c>
      <c r="B17" s="161">
        <v>46893.604539899636</v>
      </c>
      <c r="C17" s="161">
        <v>0</v>
      </c>
      <c r="D17" s="177">
        <v>46893.604539899636</v>
      </c>
      <c r="E17" s="18"/>
      <c r="F17" s="305"/>
      <c r="G17" s="160"/>
    </row>
    <row r="18" spans="1:14" x14ac:dyDescent="0.3">
      <c r="A18" s="159" t="s">
        <v>163</v>
      </c>
      <c r="B18" s="161">
        <v>45931.059324416368</v>
      </c>
      <c r="C18" s="161">
        <v>22.472275997559088</v>
      </c>
      <c r="D18" s="177">
        <v>45953.531600413924</v>
      </c>
      <c r="E18" s="18"/>
      <c r="F18" s="305"/>
    </row>
    <row r="19" spans="1:14" x14ac:dyDescent="0.3">
      <c r="A19" s="159" t="s">
        <v>164</v>
      </c>
      <c r="B19" s="161">
        <v>83416.414963601157</v>
      </c>
      <c r="C19" s="161">
        <v>487.77407844702918</v>
      </c>
      <c r="D19" s="177">
        <v>83904.18904204818</v>
      </c>
      <c r="E19" s="18"/>
      <c r="F19" s="305"/>
    </row>
    <row r="20" spans="1:14" x14ac:dyDescent="0.3">
      <c r="A20" s="159" t="s">
        <v>157</v>
      </c>
      <c r="B20" s="161">
        <v>20138.248897023568</v>
      </c>
      <c r="C20" s="161">
        <v>143.80531672702625</v>
      </c>
      <c r="D20" s="177">
        <v>20282.054213750594</v>
      </c>
      <c r="E20" s="18"/>
      <c r="F20" s="305"/>
    </row>
    <row r="21" spans="1:14" x14ac:dyDescent="0.3">
      <c r="A21" s="159" t="s">
        <v>158</v>
      </c>
      <c r="B21" s="161">
        <v>34461.863862553844</v>
      </c>
      <c r="C21" s="161">
        <v>259.46904557600851</v>
      </c>
      <c r="D21" s="177">
        <v>34721.332908129851</v>
      </c>
      <c r="E21" s="18"/>
      <c r="F21" s="305"/>
    </row>
    <row r="22" spans="1:14" x14ac:dyDescent="0.3">
      <c r="A22" s="159" t="s">
        <v>165</v>
      </c>
      <c r="B22" s="161">
        <v>16604.677618488262</v>
      </c>
      <c r="C22" s="161">
        <v>105.50738981472573</v>
      </c>
      <c r="D22" s="177">
        <v>16710.185008302989</v>
      </c>
      <c r="E22" s="18"/>
      <c r="F22" s="305"/>
    </row>
    <row r="23" spans="1:14" s="4" customFormat="1" x14ac:dyDescent="0.3">
      <c r="A23" s="52" t="s">
        <v>166</v>
      </c>
      <c r="B23" s="263">
        <v>16604.677618488262</v>
      </c>
      <c r="C23" s="263">
        <v>105.50738981472573</v>
      </c>
      <c r="D23" s="264">
        <v>16710.185008302989</v>
      </c>
      <c r="E23" s="18"/>
      <c r="F23" s="305"/>
      <c r="G23" s="34"/>
      <c r="H23" s="34"/>
      <c r="I23" s="34"/>
      <c r="J23" s="34"/>
      <c r="K23" s="34"/>
      <c r="L23" s="34"/>
      <c r="M23" s="34"/>
      <c r="N23" s="34"/>
    </row>
    <row r="24" spans="1:14" s="1" customFormat="1" x14ac:dyDescent="0.3">
      <c r="A24" s="50" t="s">
        <v>139</v>
      </c>
      <c r="B24" s="23">
        <v>117314.07180297727</v>
      </c>
      <c r="C24" s="23">
        <v>0</v>
      </c>
      <c r="D24" s="24">
        <v>117314.07180297727</v>
      </c>
      <c r="E24" s="18"/>
      <c r="F24" s="305"/>
      <c r="G24" s="9"/>
      <c r="H24" s="9"/>
      <c r="I24" s="9"/>
      <c r="J24" s="9"/>
      <c r="K24" s="9"/>
      <c r="L24" s="9"/>
      <c r="M24" s="9"/>
      <c r="N24" s="9"/>
    </row>
    <row r="25" spans="1:14" s="4" customFormat="1" x14ac:dyDescent="0.3">
      <c r="A25" s="159" t="s">
        <v>144</v>
      </c>
      <c r="B25" s="178">
        <v>111278.73470557384</v>
      </c>
      <c r="C25" s="178">
        <v>0</v>
      </c>
      <c r="D25" s="179">
        <v>111278.73470557384</v>
      </c>
      <c r="E25" s="18"/>
      <c r="F25" s="305"/>
      <c r="G25" s="34"/>
      <c r="H25" s="34"/>
      <c r="I25" s="34"/>
      <c r="J25" s="34"/>
      <c r="K25" s="34"/>
      <c r="L25" s="34"/>
      <c r="M25" s="34"/>
      <c r="N25" s="34"/>
    </row>
    <row r="26" spans="1:14" s="4" customFormat="1" x14ac:dyDescent="0.3">
      <c r="A26" s="159" t="s">
        <v>143</v>
      </c>
      <c r="B26" s="178">
        <v>6035.3370974034278</v>
      </c>
      <c r="C26" s="178">
        <v>0</v>
      </c>
      <c r="D26" s="179">
        <v>6035.3370974034278</v>
      </c>
      <c r="E26" s="18"/>
      <c r="F26" s="305"/>
      <c r="G26" s="34"/>
      <c r="H26" s="303"/>
      <c r="I26" s="34"/>
      <c r="J26" s="34"/>
      <c r="K26" s="34"/>
      <c r="L26" s="34"/>
      <c r="M26" s="34"/>
      <c r="N26" s="34"/>
    </row>
    <row r="27" spans="1:14" s="1" customFormat="1" x14ac:dyDescent="0.3">
      <c r="A27" s="50" t="s">
        <v>140</v>
      </c>
      <c r="B27" s="23">
        <v>63637.81292806803</v>
      </c>
      <c r="C27" s="23">
        <v>873.40039147665345</v>
      </c>
      <c r="D27" s="24">
        <v>64511.21331954468</v>
      </c>
      <c r="E27" s="18"/>
      <c r="F27" s="305"/>
      <c r="G27" s="9"/>
      <c r="H27" s="9"/>
      <c r="I27" s="9"/>
      <c r="J27" s="9"/>
      <c r="K27" s="9"/>
      <c r="L27" s="9"/>
      <c r="M27" s="9"/>
      <c r="N27" s="9"/>
    </row>
    <row r="28" spans="1:14" x14ac:dyDescent="0.3">
      <c r="A28" s="159" t="s">
        <v>141</v>
      </c>
      <c r="B28" s="161">
        <v>35883.575950140781</v>
      </c>
      <c r="C28" s="161">
        <v>843.44759588079546</v>
      </c>
      <c r="D28" s="177">
        <v>36727.023546021577</v>
      </c>
      <c r="E28" s="18"/>
      <c r="F28" s="305"/>
    </row>
    <row r="29" spans="1:14" ht="15" thickBot="1" x14ac:dyDescent="0.35">
      <c r="A29" s="159" t="s">
        <v>142</v>
      </c>
      <c r="B29" s="161">
        <v>27754.236977927249</v>
      </c>
      <c r="C29" s="161">
        <v>29.952795595857943</v>
      </c>
      <c r="D29" s="177">
        <v>27784.189773523107</v>
      </c>
      <c r="E29" s="18"/>
      <c r="F29" s="305"/>
      <c r="G29" s="160"/>
    </row>
    <row r="30" spans="1:14" s="5" customFormat="1" ht="16.8" thickTop="1" thickBot="1" x14ac:dyDescent="0.35">
      <c r="A30" s="53" t="s">
        <v>13</v>
      </c>
      <c r="B30" s="26">
        <v>824862.30523164</v>
      </c>
      <c r="C30" s="26">
        <v>2424.1722800783327</v>
      </c>
      <c r="D30" s="27">
        <v>827286.47751171829</v>
      </c>
      <c r="E30" s="18"/>
      <c r="F30" s="305"/>
      <c r="G30" s="304"/>
      <c r="H30" s="304"/>
      <c r="I30" s="304"/>
      <c r="J30" s="12"/>
      <c r="K30" s="12"/>
      <c r="L30" s="12"/>
      <c r="M30" s="12"/>
      <c r="N30" s="12"/>
    </row>
    <row r="31" spans="1:14" s="9" customFormat="1" ht="20.25" customHeight="1" thickTop="1" x14ac:dyDescent="0.3">
      <c r="A31" s="327" t="s">
        <v>131</v>
      </c>
      <c r="B31" s="327"/>
      <c r="C31" s="327"/>
      <c r="D31" s="327"/>
    </row>
    <row r="32" spans="1:14" s="9" customFormat="1" x14ac:dyDescent="0.3">
      <c r="A32" s="35"/>
      <c r="B32" s="14"/>
      <c r="C32" s="14"/>
      <c r="D32" s="14"/>
    </row>
    <row r="33" spans="1:4" s="157" customFormat="1" ht="28.5" customHeight="1" x14ac:dyDescent="0.3">
      <c r="A33" s="320"/>
      <c r="B33" s="320"/>
      <c r="C33" s="320"/>
      <c r="D33" s="320"/>
    </row>
    <row r="34" spans="1:4" s="157" customFormat="1" ht="49.5" customHeight="1" x14ac:dyDescent="0.3">
      <c r="A34" s="321"/>
      <c r="B34" s="321"/>
      <c r="C34" s="321"/>
      <c r="D34" s="321"/>
    </row>
    <row r="35" spans="1:4" s="157" customFormat="1" x14ac:dyDescent="0.3">
      <c r="B35" s="20"/>
      <c r="C35" s="20"/>
      <c r="D35" s="20"/>
    </row>
    <row r="36" spans="1:4" s="157" customFormat="1" x14ac:dyDescent="0.3">
      <c r="B36" s="20"/>
      <c r="C36" s="20"/>
      <c r="D36" s="20"/>
    </row>
    <row r="37" spans="1:4" s="157" customFormat="1" x14ac:dyDescent="0.3">
      <c r="B37" s="20"/>
      <c r="C37" s="20"/>
      <c r="D37" s="20"/>
    </row>
    <row r="38" spans="1:4" s="157" customFormat="1" x14ac:dyDescent="0.3">
      <c r="B38" s="20"/>
      <c r="C38" s="20"/>
      <c r="D38" s="20"/>
    </row>
    <row r="39" spans="1:4" s="157" customFormat="1" x14ac:dyDescent="0.3">
      <c r="B39" s="20"/>
      <c r="C39" s="20"/>
      <c r="D39" s="20"/>
    </row>
    <row r="40" spans="1:4" s="157" customFormat="1" x14ac:dyDescent="0.3">
      <c r="B40" s="20"/>
      <c r="C40" s="20"/>
      <c r="D40" s="20"/>
    </row>
    <row r="41" spans="1:4" s="157" customFormat="1" x14ac:dyDescent="0.3">
      <c r="B41" s="20"/>
      <c r="C41" s="20"/>
      <c r="D41" s="20"/>
    </row>
    <row r="42" spans="1:4" s="157" customFormat="1" x14ac:dyDescent="0.3">
      <c r="B42" s="20"/>
      <c r="C42" s="20"/>
      <c r="D42" s="20"/>
    </row>
    <row r="43" spans="1:4" s="157" customFormat="1" x14ac:dyDescent="0.3">
      <c r="B43" s="20"/>
      <c r="C43" s="20"/>
      <c r="D43" s="20"/>
    </row>
    <row r="44" spans="1:4" s="157" customFormat="1" x14ac:dyDescent="0.3">
      <c r="B44" s="20"/>
      <c r="C44" s="20"/>
      <c r="D44" s="20"/>
    </row>
    <row r="45" spans="1:4" s="157" customFormat="1" x14ac:dyDescent="0.3">
      <c r="B45" s="20"/>
      <c r="C45" s="20"/>
      <c r="D45" s="20"/>
    </row>
    <row r="46" spans="1:4" s="157" customFormat="1" x14ac:dyDescent="0.3">
      <c r="B46" s="20"/>
      <c r="C46" s="20"/>
      <c r="D46" s="20"/>
    </row>
    <row r="47" spans="1:4" s="157" customFormat="1" x14ac:dyDescent="0.3">
      <c r="B47" s="20"/>
      <c r="C47" s="20"/>
      <c r="D47" s="20"/>
    </row>
    <row r="48" spans="1:4" s="157" customFormat="1" x14ac:dyDescent="0.3">
      <c r="B48" s="20"/>
      <c r="C48" s="20"/>
      <c r="D48" s="20"/>
    </row>
    <row r="49" spans="2:4" s="157" customFormat="1" x14ac:dyDescent="0.3">
      <c r="B49" s="20"/>
      <c r="C49" s="20"/>
      <c r="D49" s="20"/>
    </row>
    <row r="50" spans="2:4" s="157" customFormat="1" x14ac:dyDescent="0.3">
      <c r="B50" s="20"/>
      <c r="C50" s="20"/>
      <c r="D50" s="20"/>
    </row>
    <row r="51" spans="2:4" s="157" customFormat="1" x14ac:dyDescent="0.3">
      <c r="B51" s="20"/>
      <c r="C51" s="20"/>
      <c r="D51" s="20"/>
    </row>
    <row r="52" spans="2:4" s="157" customFormat="1" x14ac:dyDescent="0.3">
      <c r="B52" s="20"/>
      <c r="C52" s="20"/>
      <c r="D52" s="20"/>
    </row>
    <row r="53" spans="2:4" s="157" customFormat="1" x14ac:dyDescent="0.3">
      <c r="B53" s="20"/>
      <c r="C53" s="20"/>
      <c r="D53" s="20"/>
    </row>
    <row r="54" spans="2:4" s="157" customFormat="1" x14ac:dyDescent="0.3">
      <c r="B54" s="20"/>
      <c r="C54" s="20"/>
      <c r="D54" s="20"/>
    </row>
    <row r="55" spans="2:4" s="157" customFormat="1" x14ac:dyDescent="0.3">
      <c r="B55" s="20"/>
      <c r="C55" s="20"/>
      <c r="D55" s="20"/>
    </row>
    <row r="56" spans="2:4" s="157" customFormat="1" x14ac:dyDescent="0.3">
      <c r="B56" s="20"/>
      <c r="C56" s="20"/>
      <c r="D56" s="20"/>
    </row>
  </sheetData>
  <mergeCells count="9">
    <mergeCell ref="A33:D33"/>
    <mergeCell ref="A34:D34"/>
    <mergeCell ref="A1:D1"/>
    <mergeCell ref="A2:D2"/>
    <mergeCell ref="A5:A6"/>
    <mergeCell ref="B5:D5"/>
    <mergeCell ref="A3:D3"/>
    <mergeCell ref="A4:D4"/>
    <mergeCell ref="A31:D31"/>
  </mergeCells>
  <pageMargins left="0.7" right="0.7" top="0.75" bottom="0.75" header="0.3" footer="0.3"/>
  <pageSetup orientation="portrait" r:id="rId1"/>
  <headerFooter>
    <oddFooter>&amp;C&amp;1#&amp;"Calibri"&amp;10&amp;K000000Uso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workbookViewId="0">
      <pane xSplit="1" ySplit="7" topLeftCell="F23" activePane="bottomRight" state="frozen"/>
      <selection pane="topRight" activeCell="B1" sqref="B1"/>
      <selection pane="bottomLeft" activeCell="A7" sqref="A7"/>
      <selection pane="bottomRight" sqref="A1:J1"/>
    </sheetView>
  </sheetViews>
  <sheetFormatPr baseColWidth="10" defaultColWidth="11.44140625" defaultRowHeight="14.4" x14ac:dyDescent="0.3"/>
  <cols>
    <col min="1" max="1" width="69.6640625" style="7" customWidth="1"/>
    <col min="2" max="2" width="17.44140625" style="7" customWidth="1"/>
    <col min="3" max="3" width="22.33203125" style="7" customWidth="1"/>
    <col min="4" max="4" width="19" style="7" customWidth="1"/>
    <col min="5" max="5" width="19.5546875" style="7" customWidth="1"/>
    <col min="6" max="6" width="18.88671875" style="7" customWidth="1"/>
    <col min="7" max="7" width="16.6640625" style="7" customWidth="1"/>
    <col min="8" max="8" width="18.109375" style="7" customWidth="1"/>
    <col min="9" max="9" width="17" style="7" customWidth="1"/>
    <col min="10" max="10" width="17.109375" style="7" customWidth="1"/>
    <col min="11" max="16384" width="11.44140625" style="7"/>
  </cols>
  <sheetData>
    <row r="1" spans="1:11" ht="18.75" customHeight="1" x14ac:dyDescent="0.35">
      <c r="A1" s="322" t="s">
        <v>145</v>
      </c>
      <c r="B1" s="322"/>
      <c r="C1" s="322"/>
      <c r="D1" s="322"/>
      <c r="E1" s="322"/>
      <c r="F1" s="322"/>
      <c r="G1" s="322"/>
      <c r="H1" s="322"/>
      <c r="I1" s="322"/>
      <c r="J1" s="322"/>
    </row>
    <row r="2" spans="1:11" ht="18" x14ac:dyDescent="0.35">
      <c r="A2" s="322" t="s">
        <v>14</v>
      </c>
      <c r="B2" s="322"/>
      <c r="C2" s="322"/>
      <c r="D2" s="322"/>
      <c r="E2" s="322"/>
      <c r="F2" s="322"/>
      <c r="G2" s="322"/>
      <c r="H2" s="322"/>
      <c r="I2" s="322"/>
      <c r="J2" s="322"/>
    </row>
    <row r="3" spans="1:11" ht="18" x14ac:dyDescent="0.35">
      <c r="A3" s="322" t="s">
        <v>202</v>
      </c>
      <c r="B3" s="322"/>
      <c r="C3" s="322"/>
      <c r="D3" s="322"/>
      <c r="E3" s="322"/>
      <c r="F3" s="322"/>
      <c r="G3" s="322"/>
      <c r="H3" s="322"/>
      <c r="I3" s="322"/>
      <c r="J3" s="322"/>
    </row>
    <row r="4" spans="1:11" ht="18.600000000000001" thickBot="1" x14ac:dyDescent="0.4">
      <c r="A4" s="328" t="s">
        <v>126</v>
      </c>
      <c r="B4" s="328"/>
      <c r="C4" s="328"/>
      <c r="D4" s="328"/>
      <c r="E4" s="328"/>
      <c r="F4" s="328"/>
      <c r="G4" s="328"/>
      <c r="H4" s="328"/>
      <c r="I4" s="328"/>
      <c r="J4" s="328"/>
    </row>
    <row r="5" spans="1:11" s="9" customFormat="1" ht="15.75" customHeight="1" thickTop="1" x14ac:dyDescent="0.3">
      <c r="A5" s="329" t="s">
        <v>1</v>
      </c>
      <c r="B5" s="331" t="s">
        <v>15</v>
      </c>
      <c r="C5" s="331"/>
      <c r="D5" s="331"/>
      <c r="E5" s="331"/>
      <c r="F5" s="331"/>
      <c r="G5" s="331"/>
      <c r="H5" s="331"/>
      <c r="I5" s="331"/>
      <c r="J5" s="332"/>
    </row>
    <row r="6" spans="1:11" s="9" customFormat="1" x14ac:dyDescent="0.3">
      <c r="A6" s="330"/>
      <c r="B6" s="333" t="s">
        <v>129</v>
      </c>
      <c r="C6" s="333"/>
      <c r="D6" s="333"/>
      <c r="E6" s="333" t="s">
        <v>130</v>
      </c>
      <c r="F6" s="333"/>
      <c r="G6" s="333"/>
      <c r="H6" s="333" t="s">
        <v>16</v>
      </c>
      <c r="I6" s="333"/>
      <c r="J6" s="334"/>
    </row>
    <row r="7" spans="1:11" s="9" customFormat="1" ht="28.8" x14ac:dyDescent="0.3">
      <c r="A7" s="330"/>
      <c r="B7" s="144" t="s">
        <v>3</v>
      </c>
      <c r="C7" s="74" t="s">
        <v>4</v>
      </c>
      <c r="D7" s="74" t="s">
        <v>5</v>
      </c>
      <c r="E7" s="145" t="s">
        <v>3</v>
      </c>
      <c r="F7" s="146" t="s">
        <v>4</v>
      </c>
      <c r="G7" s="147" t="s">
        <v>5</v>
      </c>
      <c r="H7" s="74" t="s">
        <v>3</v>
      </c>
      <c r="I7" s="74" t="s">
        <v>4</v>
      </c>
      <c r="J7" s="142" t="s">
        <v>5</v>
      </c>
    </row>
    <row r="8" spans="1:11" s="8" customFormat="1" x14ac:dyDescent="0.3">
      <c r="A8" s="49" t="s">
        <v>128</v>
      </c>
      <c r="B8" s="36">
        <v>147126.22394411775</v>
      </c>
      <c r="C8" s="21">
        <v>250808.55426977735</v>
      </c>
      <c r="D8" s="21">
        <v>397934.77821389516</v>
      </c>
      <c r="E8" s="40">
        <v>8113.4620638966026</v>
      </c>
      <c r="F8" s="21">
        <v>0</v>
      </c>
      <c r="G8" s="41">
        <v>8113.4620638966026</v>
      </c>
      <c r="H8" s="21">
        <v>155239.68600801437</v>
      </c>
      <c r="I8" s="21">
        <v>250808.55426977735</v>
      </c>
      <c r="J8" s="22">
        <v>406048.2402777918</v>
      </c>
      <c r="K8" s="18"/>
    </row>
    <row r="9" spans="1:11" s="9" customFormat="1" x14ac:dyDescent="0.3">
      <c r="A9" s="50" t="s">
        <v>6</v>
      </c>
      <c r="B9" s="37">
        <v>97990.334316524517</v>
      </c>
      <c r="C9" s="23">
        <v>214716.88857122831</v>
      </c>
      <c r="D9" s="23">
        <v>312707.22288775287</v>
      </c>
      <c r="E9" s="42">
        <v>5775.3617739602623</v>
      </c>
      <c r="F9" s="23">
        <v>0</v>
      </c>
      <c r="G9" s="43">
        <v>5775.3617739602623</v>
      </c>
      <c r="H9" s="23">
        <v>103765.69609048479</v>
      </c>
      <c r="I9" s="23">
        <v>214716.88857122831</v>
      </c>
      <c r="J9" s="24">
        <v>318482.58466171316</v>
      </c>
      <c r="K9" s="18"/>
    </row>
    <row r="10" spans="1:11" x14ac:dyDescent="0.3">
      <c r="A10" s="159" t="s">
        <v>7</v>
      </c>
      <c r="B10" s="181">
        <v>25509.256694943979</v>
      </c>
      <c r="C10" s="168" t="s">
        <v>88</v>
      </c>
      <c r="D10" s="161">
        <v>25509.256694943979</v>
      </c>
      <c r="E10" s="182">
        <v>518.63944588864661</v>
      </c>
      <c r="F10" s="25" t="s">
        <v>88</v>
      </c>
      <c r="G10" s="183">
        <v>518.63944588864661</v>
      </c>
      <c r="H10" s="161">
        <v>26027.896140832625</v>
      </c>
      <c r="I10" s="25" t="s">
        <v>137</v>
      </c>
      <c r="J10" s="177">
        <v>26027.896140832625</v>
      </c>
      <c r="K10" s="18"/>
    </row>
    <row r="11" spans="1:11" s="10" customFormat="1" x14ac:dyDescent="0.3">
      <c r="A11" s="51" t="s">
        <v>8</v>
      </c>
      <c r="B11" s="181">
        <v>25509.256694943979</v>
      </c>
      <c r="C11" s="168" t="s">
        <v>88</v>
      </c>
      <c r="D11" s="161">
        <v>25509.256694943979</v>
      </c>
      <c r="E11" s="182">
        <v>518.63944588864661</v>
      </c>
      <c r="F11" s="25" t="s">
        <v>88</v>
      </c>
      <c r="G11" s="183">
        <v>518.63944588864661</v>
      </c>
      <c r="H11" s="161">
        <v>26027.896140832625</v>
      </c>
      <c r="I11" s="25" t="s">
        <v>88</v>
      </c>
      <c r="J11" s="177">
        <v>26027.896140832625</v>
      </c>
      <c r="K11" s="18"/>
    </row>
    <row r="12" spans="1:11" s="10" customFormat="1" ht="28.8" x14ac:dyDescent="0.3">
      <c r="A12" s="51" t="s">
        <v>9</v>
      </c>
      <c r="B12" s="184">
        <v>0</v>
      </c>
      <c r="C12" s="168" t="s">
        <v>88</v>
      </c>
      <c r="D12" s="161">
        <v>0</v>
      </c>
      <c r="E12" s="182">
        <v>0</v>
      </c>
      <c r="F12" s="161" t="s">
        <v>88</v>
      </c>
      <c r="G12" s="183">
        <v>0</v>
      </c>
      <c r="H12" s="161">
        <v>0</v>
      </c>
      <c r="I12" s="161" t="s">
        <v>88</v>
      </c>
      <c r="J12" s="177">
        <v>0</v>
      </c>
      <c r="K12" s="18"/>
    </row>
    <row r="13" spans="1:11" x14ac:dyDescent="0.3">
      <c r="A13" s="159" t="s">
        <v>10</v>
      </c>
      <c r="B13" s="181">
        <v>34003.637748632987</v>
      </c>
      <c r="C13" s="161">
        <v>141990.96916081995</v>
      </c>
      <c r="D13" s="161">
        <v>175994.60690945294</v>
      </c>
      <c r="E13" s="182">
        <v>2864.2921618112164</v>
      </c>
      <c r="F13" s="161">
        <v>0</v>
      </c>
      <c r="G13" s="183">
        <v>2864.2921618112164</v>
      </c>
      <c r="H13" s="161">
        <v>36867.929910444203</v>
      </c>
      <c r="I13" s="161">
        <v>141990.96916081995</v>
      </c>
      <c r="J13" s="177">
        <v>178858.89907126414</v>
      </c>
      <c r="K13" s="18"/>
    </row>
    <row r="14" spans="1:11" x14ac:dyDescent="0.3">
      <c r="A14" s="159" t="s">
        <v>11</v>
      </c>
      <c r="B14" s="181">
        <v>52.129681756548777</v>
      </c>
      <c r="C14" s="161">
        <v>0</v>
      </c>
      <c r="D14" s="161">
        <v>52.129681756548777</v>
      </c>
      <c r="E14" s="182">
        <v>0</v>
      </c>
      <c r="F14" s="161">
        <v>0</v>
      </c>
      <c r="G14" s="183">
        <v>0</v>
      </c>
      <c r="H14" s="161">
        <v>52.129681756548777</v>
      </c>
      <c r="I14" s="161">
        <v>0</v>
      </c>
      <c r="J14" s="177">
        <v>52.129681756548777</v>
      </c>
      <c r="K14" s="18"/>
    </row>
    <row r="15" spans="1:11" x14ac:dyDescent="0.3">
      <c r="A15" s="159" t="s">
        <v>154</v>
      </c>
      <c r="B15" s="181">
        <v>6976.5717544049076</v>
      </c>
      <c r="C15" s="161">
        <v>37258.887094893427</v>
      </c>
      <c r="D15" s="161">
        <v>44235.458849298331</v>
      </c>
      <c r="E15" s="182">
        <v>314.12468687013524</v>
      </c>
      <c r="F15" s="161">
        <v>0</v>
      </c>
      <c r="G15" s="183">
        <v>314.12468687013524</v>
      </c>
      <c r="H15" s="161">
        <v>7290.6964412750431</v>
      </c>
      <c r="I15" s="161">
        <v>37258.887094893427</v>
      </c>
      <c r="J15" s="177">
        <v>44549.583536168473</v>
      </c>
      <c r="K15" s="18"/>
    </row>
    <row r="16" spans="1:11" x14ac:dyDescent="0.3">
      <c r="A16" s="159" t="s">
        <v>155</v>
      </c>
      <c r="B16" s="181">
        <v>1988.6993071324828</v>
      </c>
      <c r="C16" s="161">
        <v>8338.4381306435225</v>
      </c>
      <c r="D16" s="161">
        <v>10327.137437776006</v>
      </c>
      <c r="E16" s="182">
        <v>415.79360374260472</v>
      </c>
      <c r="F16" s="161">
        <v>0</v>
      </c>
      <c r="G16" s="183">
        <v>415.79360374260472</v>
      </c>
      <c r="H16" s="161">
        <v>2404.4929108750875</v>
      </c>
      <c r="I16" s="161">
        <v>8338.4381306435225</v>
      </c>
      <c r="J16" s="177">
        <v>10742.93104151861</v>
      </c>
      <c r="K16" s="18"/>
    </row>
    <row r="17" spans="1:11" x14ac:dyDescent="0.3">
      <c r="A17" s="159" t="s">
        <v>161</v>
      </c>
      <c r="B17" s="181">
        <v>1323.2975069818267</v>
      </c>
      <c r="C17" s="161">
        <v>0</v>
      </c>
      <c r="D17" s="161">
        <v>1323.2975069818267</v>
      </c>
      <c r="E17" s="182">
        <v>20.89584844946878</v>
      </c>
      <c r="F17" s="161">
        <v>0</v>
      </c>
      <c r="G17" s="183">
        <v>20.89584844946878</v>
      </c>
      <c r="H17" s="161">
        <v>1344.1933554312955</v>
      </c>
      <c r="I17" s="161">
        <v>0</v>
      </c>
      <c r="J17" s="177">
        <v>1344.1933554312955</v>
      </c>
      <c r="K17" s="18"/>
    </row>
    <row r="18" spans="1:11" x14ac:dyDescent="0.3">
      <c r="A18" s="159" t="s">
        <v>162</v>
      </c>
      <c r="B18" s="181">
        <v>1005.5830570932209</v>
      </c>
      <c r="C18" s="161">
        <v>0</v>
      </c>
      <c r="D18" s="161">
        <v>1005.5830570932209</v>
      </c>
      <c r="E18" s="182">
        <v>848.15602312269027</v>
      </c>
      <c r="F18" s="161">
        <v>0</v>
      </c>
      <c r="G18" s="183">
        <v>848.15602312269027</v>
      </c>
      <c r="H18" s="161">
        <v>1853.7390802159111</v>
      </c>
      <c r="I18" s="161">
        <v>0</v>
      </c>
      <c r="J18" s="177">
        <v>1853.7390802159111</v>
      </c>
      <c r="K18" s="18"/>
    </row>
    <row r="19" spans="1:11" x14ac:dyDescent="0.3">
      <c r="A19" s="159" t="s">
        <v>163</v>
      </c>
      <c r="B19" s="181">
        <v>915.90809621742346</v>
      </c>
      <c r="C19" s="161">
        <v>0</v>
      </c>
      <c r="D19" s="161">
        <v>915.90809621742346</v>
      </c>
      <c r="E19" s="182">
        <v>271.45406574173796</v>
      </c>
      <c r="F19" s="161">
        <v>0</v>
      </c>
      <c r="G19" s="183">
        <v>271.45406574173796</v>
      </c>
      <c r="H19" s="161">
        <v>1187.3621619591613</v>
      </c>
      <c r="I19" s="161">
        <v>0</v>
      </c>
      <c r="J19" s="177">
        <v>1187.3621619591613</v>
      </c>
      <c r="K19" s="18"/>
    </row>
    <row r="20" spans="1:11" x14ac:dyDescent="0.3">
      <c r="A20" s="159" t="s">
        <v>164</v>
      </c>
      <c r="B20" s="181">
        <v>12865.400390272516</v>
      </c>
      <c r="C20" s="161">
        <v>13509.319144645668</v>
      </c>
      <c r="D20" s="161">
        <v>26374.719534918186</v>
      </c>
      <c r="E20" s="182">
        <v>63.444960387104651</v>
      </c>
      <c r="F20" s="161">
        <v>0</v>
      </c>
      <c r="G20" s="183">
        <v>63.444960387104651</v>
      </c>
      <c r="H20" s="161">
        <v>12928.845350659622</v>
      </c>
      <c r="I20" s="161">
        <v>13509.319144645668</v>
      </c>
      <c r="J20" s="177">
        <v>26438.164495305289</v>
      </c>
      <c r="K20" s="18"/>
    </row>
    <row r="21" spans="1:11" x14ac:dyDescent="0.3">
      <c r="A21" s="159" t="s">
        <v>157</v>
      </c>
      <c r="B21" s="181">
        <v>142.25097994149166</v>
      </c>
      <c r="C21" s="161">
        <v>174.74470662991854</v>
      </c>
      <c r="D21" s="161">
        <v>316.9956865714102</v>
      </c>
      <c r="E21" s="182">
        <v>123.93367023645753</v>
      </c>
      <c r="F21" s="161">
        <v>0</v>
      </c>
      <c r="G21" s="183">
        <v>123.93367023645753</v>
      </c>
      <c r="H21" s="161">
        <v>266.18465017794921</v>
      </c>
      <c r="I21" s="161">
        <v>174.74470662991854</v>
      </c>
      <c r="J21" s="177">
        <v>440.92935680786775</v>
      </c>
      <c r="K21" s="18"/>
    </row>
    <row r="22" spans="1:11" x14ac:dyDescent="0.3">
      <c r="A22" s="159" t="s">
        <v>158</v>
      </c>
      <c r="B22" s="181">
        <v>11866.909032401969</v>
      </c>
      <c r="C22" s="161">
        <v>12301.973812471948</v>
      </c>
      <c r="D22" s="161">
        <v>24168.882844873915</v>
      </c>
      <c r="E22" s="182">
        <v>223.61448006839902</v>
      </c>
      <c r="F22" s="161">
        <v>0</v>
      </c>
      <c r="G22" s="183">
        <v>223.61448006839902</v>
      </c>
      <c r="H22" s="161">
        <v>12090.523512470369</v>
      </c>
      <c r="I22" s="161">
        <v>12301.973812471948</v>
      </c>
      <c r="J22" s="177">
        <v>24392.497324942316</v>
      </c>
      <c r="K22" s="18"/>
    </row>
    <row r="23" spans="1:11" x14ac:dyDescent="0.3">
      <c r="A23" s="159" t="s">
        <v>165</v>
      </c>
      <c r="B23" s="181">
        <v>1340.6900667451655</v>
      </c>
      <c r="C23" s="161">
        <v>1142.5565211238707</v>
      </c>
      <c r="D23" s="161">
        <v>2483.2465878690364</v>
      </c>
      <c r="E23" s="182">
        <v>111.01282764180242</v>
      </c>
      <c r="F23" s="161">
        <v>0</v>
      </c>
      <c r="G23" s="183">
        <v>111.01282764180242</v>
      </c>
      <c r="H23" s="161">
        <v>1451.702894386968</v>
      </c>
      <c r="I23" s="161">
        <v>1142.5565211238707</v>
      </c>
      <c r="J23" s="177">
        <v>2594.2594155108386</v>
      </c>
      <c r="K23" s="18"/>
    </row>
    <row r="24" spans="1:11" s="10" customFormat="1" x14ac:dyDescent="0.3">
      <c r="A24" s="52" t="s">
        <v>166</v>
      </c>
      <c r="B24" s="265">
        <v>1340.6900667451655</v>
      </c>
      <c r="C24" s="266">
        <v>1142.5565211238707</v>
      </c>
      <c r="D24" s="266">
        <v>2483.2465878690364</v>
      </c>
      <c r="E24" s="267">
        <v>111.01282764180242</v>
      </c>
      <c r="F24" s="266">
        <v>0</v>
      </c>
      <c r="G24" s="268">
        <v>111.01282764180242</v>
      </c>
      <c r="H24" s="266">
        <v>1451.702894386968</v>
      </c>
      <c r="I24" s="266">
        <v>1142.5565211238707</v>
      </c>
      <c r="J24" s="269">
        <v>2594.2594155108386</v>
      </c>
      <c r="K24" s="18"/>
    </row>
    <row r="25" spans="1:11" s="9" customFormat="1" x14ac:dyDescent="0.3">
      <c r="A25" s="50" t="s">
        <v>139</v>
      </c>
      <c r="B25" s="37">
        <v>1367.7074917700261</v>
      </c>
      <c r="C25" s="23">
        <v>0</v>
      </c>
      <c r="D25" s="23">
        <v>1367.7074917700261</v>
      </c>
      <c r="E25" s="42">
        <v>0</v>
      </c>
      <c r="F25" s="23">
        <v>0</v>
      </c>
      <c r="G25" s="43">
        <v>0</v>
      </c>
      <c r="H25" s="23">
        <v>1367.7074917700261</v>
      </c>
      <c r="I25" s="23">
        <v>0</v>
      </c>
      <c r="J25" s="24">
        <v>1367.7074917700261</v>
      </c>
      <c r="K25" s="18"/>
    </row>
    <row r="26" spans="1:11" x14ac:dyDescent="0.3">
      <c r="A26" s="159" t="s">
        <v>144</v>
      </c>
      <c r="B26" s="181">
        <v>1164.2665796523081</v>
      </c>
      <c r="C26" s="161">
        <v>0</v>
      </c>
      <c r="D26" s="161">
        <v>1164.2665796523081</v>
      </c>
      <c r="E26" s="182">
        <v>0</v>
      </c>
      <c r="F26" s="161">
        <v>0</v>
      </c>
      <c r="G26" s="183">
        <v>0</v>
      </c>
      <c r="H26" s="161">
        <v>1164.2665796523081</v>
      </c>
      <c r="I26" s="161">
        <v>0</v>
      </c>
      <c r="J26" s="177">
        <v>1164.2665796523081</v>
      </c>
      <c r="K26" s="18"/>
    </row>
    <row r="27" spans="1:11" x14ac:dyDescent="0.3">
      <c r="A27" s="159" t="s">
        <v>143</v>
      </c>
      <c r="B27" s="181">
        <v>203.44091211771794</v>
      </c>
      <c r="C27" s="161">
        <v>0</v>
      </c>
      <c r="D27" s="161">
        <v>203.44091211771794</v>
      </c>
      <c r="E27" s="182">
        <v>0</v>
      </c>
      <c r="F27" s="161">
        <v>0</v>
      </c>
      <c r="G27" s="183">
        <v>0</v>
      </c>
      <c r="H27" s="161">
        <v>203.44091211771794</v>
      </c>
      <c r="I27" s="161">
        <v>0</v>
      </c>
      <c r="J27" s="177">
        <v>203.44091211771794</v>
      </c>
      <c r="K27" s="18"/>
    </row>
    <row r="28" spans="1:11" s="9" customFormat="1" x14ac:dyDescent="0.3">
      <c r="A28" s="50" t="s">
        <v>140</v>
      </c>
      <c r="B28" s="37">
        <v>47768.182135823205</v>
      </c>
      <c r="C28" s="23">
        <v>36091.665698549041</v>
      </c>
      <c r="D28" s="23">
        <v>83859.847834372238</v>
      </c>
      <c r="E28" s="42">
        <v>2338.1002899363407</v>
      </c>
      <c r="F28" s="23">
        <v>0</v>
      </c>
      <c r="G28" s="43">
        <v>2338.1002899363407</v>
      </c>
      <c r="H28" s="23">
        <v>50106.282425759549</v>
      </c>
      <c r="I28" s="23">
        <v>36091.665698549041</v>
      </c>
      <c r="J28" s="24">
        <v>86197.94812430859</v>
      </c>
      <c r="K28" s="18"/>
    </row>
    <row r="29" spans="1:11" x14ac:dyDescent="0.3">
      <c r="A29" s="159" t="s">
        <v>141</v>
      </c>
      <c r="B29" s="181">
        <v>45442.643046431658</v>
      </c>
      <c r="C29" s="161">
        <v>36091.665698549041</v>
      </c>
      <c r="D29" s="161">
        <v>81534.308744980692</v>
      </c>
      <c r="E29" s="182">
        <v>1828.9429666215988</v>
      </c>
      <c r="F29" s="184">
        <v>0</v>
      </c>
      <c r="G29" s="183">
        <v>1828.9429666215988</v>
      </c>
      <c r="H29" s="184">
        <v>47271.58601305326</v>
      </c>
      <c r="I29" s="184">
        <v>36091.665698549041</v>
      </c>
      <c r="J29" s="185">
        <v>83363.251711602294</v>
      </c>
      <c r="K29" s="18"/>
    </row>
    <row r="30" spans="1:11" ht="15" thickBot="1" x14ac:dyDescent="0.35">
      <c r="A30" s="159" t="s">
        <v>142</v>
      </c>
      <c r="B30" s="186">
        <v>2325.5390893915478</v>
      </c>
      <c r="C30" s="184">
        <v>0</v>
      </c>
      <c r="D30" s="184">
        <v>2325.5390893915478</v>
      </c>
      <c r="E30" s="187">
        <v>509.15732331474175</v>
      </c>
      <c r="F30" s="184">
        <v>0</v>
      </c>
      <c r="G30" s="188">
        <v>509.15732331474175</v>
      </c>
      <c r="H30" s="184">
        <v>2834.6964127062897</v>
      </c>
      <c r="I30" s="184">
        <v>0</v>
      </c>
      <c r="J30" s="185">
        <v>2834.6964127062897</v>
      </c>
      <c r="K30" s="18"/>
    </row>
    <row r="31" spans="1:11" s="9" customFormat="1" ht="16.8" thickTop="1" thickBot="1" x14ac:dyDescent="0.35">
      <c r="A31" s="53" t="s">
        <v>13</v>
      </c>
      <c r="B31" s="252">
        <v>147126.22394411775</v>
      </c>
      <c r="C31" s="253">
        <v>250808.55426977735</v>
      </c>
      <c r="D31" s="253">
        <v>397934.77821389516</v>
      </c>
      <c r="E31" s="254">
        <v>8113.4620638966026</v>
      </c>
      <c r="F31" s="253">
        <v>0</v>
      </c>
      <c r="G31" s="255">
        <v>8113.4620638966026</v>
      </c>
      <c r="H31" s="253">
        <v>155239.68600801437</v>
      </c>
      <c r="I31" s="253">
        <v>250808.55426977735</v>
      </c>
      <c r="J31" s="256">
        <v>406048.2402777918</v>
      </c>
      <c r="K31" s="18"/>
    </row>
    <row r="32" spans="1:11" ht="15" thickTop="1" x14ac:dyDescent="0.3">
      <c r="A32" s="327" t="s">
        <v>131</v>
      </c>
      <c r="B32" s="327"/>
      <c r="C32" s="327"/>
      <c r="D32" s="327"/>
      <c r="E32" s="33"/>
      <c r="G32" s="33"/>
    </row>
  </sheetData>
  <mergeCells count="10">
    <mergeCell ref="A4:J4"/>
    <mergeCell ref="A32:D32"/>
    <mergeCell ref="A2:J2"/>
    <mergeCell ref="A1:J1"/>
    <mergeCell ref="A5:A7"/>
    <mergeCell ref="B5:J5"/>
    <mergeCell ref="B6:D6"/>
    <mergeCell ref="E6:G6"/>
    <mergeCell ref="H6:J6"/>
    <mergeCell ref="A3:J3"/>
  </mergeCells>
  <pageMargins left="0.7" right="0.7" top="0.75" bottom="0.75" header="0.3" footer="0.3"/>
  <pageSetup orientation="portrait" r:id="rId1"/>
  <headerFooter>
    <oddFooter>&amp;C&amp;1#&amp;"Calibri"&amp;10&amp;K000000Uso Interno</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6"/>
  <sheetViews>
    <sheetView zoomScaleNormal="100" workbookViewId="0">
      <pane xSplit="1" ySplit="6" topLeftCell="B7" activePane="bottomRight" state="frozen"/>
      <selection pane="topRight" activeCell="B1" sqref="B1"/>
      <selection pane="bottomLeft" activeCell="A6" sqref="A6"/>
      <selection pane="bottomRight" sqref="A1:D1"/>
    </sheetView>
  </sheetViews>
  <sheetFormatPr baseColWidth="10" defaultColWidth="11.44140625" defaultRowHeight="14.4" x14ac:dyDescent="0.3"/>
  <cols>
    <col min="1" max="1" width="69.6640625" style="7" customWidth="1"/>
    <col min="2" max="2" width="17.44140625" style="7" customWidth="1"/>
    <col min="3" max="3" width="22.33203125" style="7" customWidth="1"/>
    <col min="4" max="4" width="19" style="7" customWidth="1"/>
    <col min="5" max="11" width="11.44140625" style="7"/>
    <col min="12" max="12" width="24.109375" style="7" customWidth="1"/>
    <col min="13" max="13" width="16" style="20" bestFit="1" customWidth="1"/>
    <col min="14" max="14" width="11.44140625" style="7"/>
    <col min="15" max="15" width="15" style="20" bestFit="1" customWidth="1"/>
    <col min="16" max="16" width="16" style="20" bestFit="1" customWidth="1"/>
    <col min="17" max="17" width="15" style="20" bestFit="1" customWidth="1"/>
    <col min="18" max="16384" width="11.44140625" style="7"/>
  </cols>
  <sheetData>
    <row r="1" spans="1:21" ht="18" x14ac:dyDescent="0.35">
      <c r="A1" s="322" t="s">
        <v>146</v>
      </c>
      <c r="B1" s="322"/>
      <c r="C1" s="322"/>
      <c r="D1" s="322"/>
    </row>
    <row r="2" spans="1:21" ht="18" x14ac:dyDescent="0.35">
      <c r="A2" s="322" t="s">
        <v>17</v>
      </c>
      <c r="B2" s="322"/>
      <c r="C2" s="322"/>
      <c r="D2" s="322"/>
    </row>
    <row r="3" spans="1:21" ht="18" x14ac:dyDescent="0.35">
      <c r="A3" s="322" t="s">
        <v>202</v>
      </c>
      <c r="B3" s="322"/>
      <c r="C3" s="322"/>
      <c r="D3" s="322"/>
    </row>
    <row r="4" spans="1:21" ht="18.600000000000001" thickBot="1" x14ac:dyDescent="0.4">
      <c r="A4" s="322" t="s">
        <v>126</v>
      </c>
      <c r="B4" s="322"/>
      <c r="C4" s="322"/>
      <c r="D4" s="322"/>
    </row>
    <row r="5" spans="1:21" s="9" customFormat="1" ht="15" thickTop="1" x14ac:dyDescent="0.3">
      <c r="A5" s="323" t="s">
        <v>1</v>
      </c>
      <c r="B5" s="335" t="s">
        <v>18</v>
      </c>
      <c r="C5" s="336"/>
      <c r="D5" s="337"/>
      <c r="E5" s="139"/>
      <c r="M5" s="19"/>
      <c r="O5" s="19"/>
      <c r="P5" s="19"/>
      <c r="Q5" s="19"/>
    </row>
    <row r="6" spans="1:21" s="9" customFormat="1" ht="28.8" x14ac:dyDescent="0.3">
      <c r="A6" s="324"/>
      <c r="B6" s="74" t="s">
        <v>3</v>
      </c>
      <c r="C6" s="74" t="s">
        <v>4</v>
      </c>
      <c r="D6" s="142" t="s">
        <v>5</v>
      </c>
      <c r="E6" s="135"/>
      <c r="M6" s="143"/>
      <c r="N6" s="141"/>
      <c r="O6" s="143"/>
      <c r="P6" s="143"/>
      <c r="Q6" s="143"/>
      <c r="R6" s="141"/>
      <c r="S6" s="141"/>
      <c r="T6" s="141"/>
      <c r="U6" s="141"/>
    </row>
    <row r="7" spans="1:21" s="8" customFormat="1" x14ac:dyDescent="0.3">
      <c r="A7" s="49" t="s">
        <v>128</v>
      </c>
      <c r="B7" s="21">
        <v>227732.64333731809</v>
      </c>
      <c r="C7" s="21">
        <v>0</v>
      </c>
      <c r="D7" s="22">
        <v>227732.64333731809</v>
      </c>
      <c r="E7" s="18"/>
      <c r="M7" s="13"/>
      <c r="N7" s="13"/>
      <c r="O7" s="13"/>
      <c r="P7" s="13"/>
      <c r="Q7" s="13"/>
      <c r="R7" s="13"/>
      <c r="S7" s="13"/>
      <c r="T7" s="13"/>
      <c r="U7" s="13"/>
    </row>
    <row r="8" spans="1:21" s="9" customFormat="1" x14ac:dyDescent="0.3">
      <c r="A8" s="50" t="s">
        <v>6</v>
      </c>
      <c r="B8" s="23">
        <v>204895.57270192567</v>
      </c>
      <c r="C8" s="23">
        <v>0</v>
      </c>
      <c r="D8" s="24">
        <v>204895.57270192567</v>
      </c>
      <c r="E8" s="18"/>
      <c r="M8" s="14"/>
      <c r="N8" s="14"/>
      <c r="O8" s="14"/>
      <c r="P8" s="14"/>
      <c r="Q8" s="14"/>
      <c r="R8" s="14"/>
      <c r="S8" s="14"/>
      <c r="T8" s="14"/>
      <c r="U8" s="14"/>
    </row>
    <row r="9" spans="1:21" x14ac:dyDescent="0.3">
      <c r="A9" s="159" t="s">
        <v>7</v>
      </c>
      <c r="B9" s="161">
        <v>40993.420653831163</v>
      </c>
      <c r="C9" s="25" t="s">
        <v>88</v>
      </c>
      <c r="D9" s="177">
        <v>40993.420653831163</v>
      </c>
      <c r="E9" s="18"/>
      <c r="M9" s="15"/>
      <c r="N9" s="15"/>
      <c r="O9" s="15"/>
      <c r="P9" s="15"/>
      <c r="Q9" s="15"/>
      <c r="R9" s="15"/>
      <c r="S9" s="15"/>
      <c r="T9" s="33"/>
      <c r="U9" s="33"/>
    </row>
    <row r="10" spans="1:21" s="10" customFormat="1" x14ac:dyDescent="0.3">
      <c r="A10" s="51" t="s">
        <v>8</v>
      </c>
      <c r="B10" s="161">
        <v>40993.420653831163</v>
      </c>
      <c r="C10" s="25" t="s">
        <v>88</v>
      </c>
      <c r="D10" s="262">
        <v>40993.420653831163</v>
      </c>
      <c r="E10" s="18"/>
      <c r="F10" s="11"/>
      <c r="M10" s="16"/>
      <c r="N10" s="44"/>
      <c r="O10" s="16"/>
      <c r="P10" s="16"/>
      <c r="Q10" s="16"/>
      <c r="R10" s="33"/>
      <c r="S10" s="33"/>
      <c r="T10" s="33"/>
      <c r="U10" s="33"/>
    </row>
    <row r="11" spans="1:21" s="10" customFormat="1" ht="28.8" x14ac:dyDescent="0.3">
      <c r="A11" s="51" t="s">
        <v>9</v>
      </c>
      <c r="B11" s="161">
        <v>0</v>
      </c>
      <c r="C11" s="25" t="s">
        <v>88</v>
      </c>
      <c r="D11" s="177">
        <v>0</v>
      </c>
      <c r="E11" s="18"/>
      <c r="M11" s="38"/>
      <c r="N11" s="44"/>
      <c r="O11" s="38"/>
      <c r="P11" s="38"/>
      <c r="Q11" s="38"/>
      <c r="R11" s="33"/>
      <c r="S11" s="33"/>
      <c r="T11" s="33"/>
      <c r="U11" s="33"/>
    </row>
    <row r="12" spans="1:21" x14ac:dyDescent="0.3">
      <c r="A12" s="159" t="s">
        <v>10</v>
      </c>
      <c r="B12" s="161">
        <v>53322.97017114285</v>
      </c>
      <c r="C12" s="161">
        <v>0</v>
      </c>
      <c r="D12" s="177">
        <v>53322.97017114285</v>
      </c>
      <c r="E12" s="18"/>
      <c r="N12" s="44"/>
      <c r="R12" s="33"/>
      <c r="S12" s="33"/>
      <c r="T12" s="33"/>
      <c r="U12" s="33"/>
    </row>
    <row r="13" spans="1:21" x14ac:dyDescent="0.3">
      <c r="A13" s="159" t="s">
        <v>11</v>
      </c>
      <c r="B13" s="161">
        <v>0</v>
      </c>
      <c r="C13" s="161">
        <v>0</v>
      </c>
      <c r="D13" s="177">
        <v>0</v>
      </c>
      <c r="E13" s="18"/>
      <c r="N13" s="44"/>
      <c r="R13" s="33"/>
      <c r="S13" s="33"/>
      <c r="T13" s="33"/>
      <c r="U13" s="33"/>
    </row>
    <row r="14" spans="1:21" x14ac:dyDescent="0.3">
      <c r="A14" s="159" t="s">
        <v>154</v>
      </c>
      <c r="B14" s="161">
        <v>3465.1899426499103</v>
      </c>
      <c r="C14" s="161">
        <v>0</v>
      </c>
      <c r="D14" s="177">
        <v>3465.1899426499103</v>
      </c>
      <c r="E14" s="18"/>
      <c r="N14" s="44"/>
      <c r="R14" s="33"/>
      <c r="S14" s="33"/>
      <c r="T14" s="33"/>
      <c r="U14" s="33"/>
    </row>
    <row r="15" spans="1:21" x14ac:dyDescent="0.3">
      <c r="A15" s="159" t="s">
        <v>155</v>
      </c>
      <c r="B15" s="161">
        <v>6839.8702553728235</v>
      </c>
      <c r="C15" s="161">
        <v>0</v>
      </c>
      <c r="D15" s="177">
        <v>6839.8702553728235</v>
      </c>
      <c r="E15" s="18"/>
      <c r="N15" s="44"/>
      <c r="R15" s="33"/>
      <c r="S15" s="33"/>
      <c r="T15" s="33"/>
      <c r="U15" s="33"/>
    </row>
    <row r="16" spans="1:21" x14ac:dyDescent="0.3">
      <c r="A16" s="159" t="s">
        <v>161</v>
      </c>
      <c r="B16" s="161">
        <v>372.77063525629262</v>
      </c>
      <c r="C16" s="161">
        <v>0</v>
      </c>
      <c r="D16" s="177">
        <v>372.77063525629262</v>
      </c>
      <c r="E16" s="18"/>
      <c r="N16" s="44"/>
      <c r="R16" s="33"/>
      <c r="S16" s="33"/>
      <c r="T16" s="33"/>
      <c r="U16" s="33"/>
    </row>
    <row r="17" spans="1:23" x14ac:dyDescent="0.3">
      <c r="A17" s="159" t="s">
        <v>162</v>
      </c>
      <c r="B17" s="161">
        <v>88989.010487419873</v>
      </c>
      <c r="C17" s="161">
        <v>0</v>
      </c>
      <c r="D17" s="177">
        <v>88989.010487419873</v>
      </c>
      <c r="E17" s="18"/>
      <c r="N17" s="44"/>
      <c r="R17" s="33"/>
      <c r="S17" s="33"/>
      <c r="T17" s="33"/>
      <c r="U17" s="33"/>
    </row>
    <row r="18" spans="1:23" x14ac:dyDescent="0.3">
      <c r="A18" s="159" t="s">
        <v>163</v>
      </c>
      <c r="B18" s="161">
        <v>1686.3971427205465</v>
      </c>
      <c r="C18" s="161">
        <v>0</v>
      </c>
      <c r="D18" s="177">
        <v>1686.3971427205465</v>
      </c>
      <c r="E18" s="18"/>
      <c r="N18" s="44"/>
      <c r="R18" s="33"/>
      <c r="S18" s="33"/>
      <c r="T18" s="33"/>
      <c r="U18" s="33"/>
    </row>
    <row r="19" spans="1:23" x14ac:dyDescent="0.3">
      <c r="A19" s="159" t="s">
        <v>164</v>
      </c>
      <c r="B19" s="161">
        <v>1955.0540900566532</v>
      </c>
      <c r="C19" s="161">
        <v>0</v>
      </c>
      <c r="D19" s="177">
        <v>1955.0540900566532</v>
      </c>
      <c r="E19" s="18"/>
      <c r="N19" s="44"/>
      <c r="R19" s="33"/>
      <c r="S19" s="33"/>
      <c r="T19" s="33"/>
      <c r="U19" s="33"/>
    </row>
    <row r="20" spans="1:23" x14ac:dyDescent="0.3">
      <c r="A20" s="159" t="s">
        <v>157</v>
      </c>
      <c r="B20" s="161">
        <v>2514.1627063397759</v>
      </c>
      <c r="C20" s="161">
        <v>0</v>
      </c>
      <c r="D20" s="177">
        <v>2514.1627063397759</v>
      </c>
      <c r="E20" s="18"/>
      <c r="N20" s="44"/>
      <c r="R20" s="33"/>
      <c r="S20" s="33"/>
      <c r="T20" s="33"/>
      <c r="U20" s="33"/>
    </row>
    <row r="21" spans="1:23" x14ac:dyDescent="0.3">
      <c r="A21" s="159" t="s">
        <v>158</v>
      </c>
      <c r="B21" s="161">
        <v>4536.3232228407342</v>
      </c>
      <c r="C21" s="161">
        <v>0</v>
      </c>
      <c r="D21" s="177">
        <v>4536.3232228407342</v>
      </c>
      <c r="E21" s="18"/>
      <c r="N21" s="44"/>
      <c r="R21" s="33"/>
      <c r="S21" s="33"/>
      <c r="T21" s="33"/>
      <c r="U21" s="33"/>
    </row>
    <row r="22" spans="1:23" x14ac:dyDescent="0.3">
      <c r="A22" s="159" t="s">
        <v>165</v>
      </c>
      <c r="B22" s="161">
        <v>220.40339429501623</v>
      </c>
      <c r="C22" s="161">
        <v>0</v>
      </c>
      <c r="D22" s="177">
        <v>220.40339429501623</v>
      </c>
      <c r="E22" s="18"/>
      <c r="N22" s="44"/>
      <c r="R22" s="33"/>
      <c r="S22" s="33"/>
      <c r="T22" s="33"/>
      <c r="U22" s="33"/>
    </row>
    <row r="23" spans="1:23" s="10" customFormat="1" x14ac:dyDescent="0.3">
      <c r="A23" s="52" t="s">
        <v>166</v>
      </c>
      <c r="B23" s="266">
        <v>220.40339429501623</v>
      </c>
      <c r="C23" s="266">
        <v>0</v>
      </c>
      <c r="D23" s="269">
        <v>220.40339429501623</v>
      </c>
      <c r="E23" s="18"/>
      <c r="M23" s="38"/>
      <c r="N23" s="270"/>
      <c r="O23" s="38"/>
      <c r="P23" s="38"/>
      <c r="Q23" s="38"/>
      <c r="R23" s="11"/>
      <c r="S23" s="11"/>
      <c r="T23" s="11"/>
      <c r="U23" s="11"/>
    </row>
    <row r="24" spans="1:23" s="9" customFormat="1" x14ac:dyDescent="0.3">
      <c r="A24" s="50" t="s">
        <v>139</v>
      </c>
      <c r="B24" s="23">
        <v>0</v>
      </c>
      <c r="C24" s="23">
        <v>0</v>
      </c>
      <c r="D24" s="24">
        <v>0</v>
      </c>
      <c r="E24" s="18"/>
      <c r="M24" s="14"/>
      <c r="N24" s="14"/>
      <c r="O24" s="14"/>
      <c r="P24" s="14"/>
      <c r="Q24" s="14"/>
      <c r="R24" s="14"/>
      <c r="S24" s="14"/>
      <c r="T24" s="14"/>
      <c r="U24" s="14"/>
    </row>
    <row r="25" spans="1:23" x14ac:dyDescent="0.3">
      <c r="A25" s="159" t="s">
        <v>144</v>
      </c>
      <c r="B25" s="161">
        <v>0</v>
      </c>
      <c r="C25" s="161">
        <v>0</v>
      </c>
      <c r="D25" s="177">
        <v>0</v>
      </c>
      <c r="E25" s="18"/>
      <c r="N25" s="44"/>
      <c r="R25" s="33"/>
      <c r="S25" s="33"/>
      <c r="T25" s="33"/>
      <c r="U25" s="33"/>
    </row>
    <row r="26" spans="1:23" x14ac:dyDescent="0.3">
      <c r="A26" s="159" t="s">
        <v>143</v>
      </c>
      <c r="B26" s="161">
        <v>0</v>
      </c>
      <c r="C26" s="161">
        <v>0</v>
      </c>
      <c r="D26" s="177">
        <v>0</v>
      </c>
      <c r="E26" s="18"/>
      <c r="N26" s="44"/>
      <c r="R26" s="33"/>
      <c r="S26" s="33"/>
      <c r="T26" s="33"/>
      <c r="U26" s="33"/>
    </row>
    <row r="27" spans="1:23" s="9" customFormat="1" x14ac:dyDescent="0.3">
      <c r="A27" s="50" t="s">
        <v>140</v>
      </c>
      <c r="B27" s="23">
        <v>22837.070635392411</v>
      </c>
      <c r="C27" s="23">
        <v>0</v>
      </c>
      <c r="D27" s="24">
        <v>22837.070635392411</v>
      </c>
      <c r="E27" s="18"/>
      <c r="M27" s="14"/>
      <c r="N27" s="14"/>
      <c r="O27" s="14"/>
      <c r="P27" s="14"/>
      <c r="Q27" s="14"/>
      <c r="R27" s="14"/>
      <c r="S27" s="14"/>
      <c r="T27" s="14"/>
      <c r="U27" s="14"/>
    </row>
    <row r="28" spans="1:23" x14ac:dyDescent="0.3">
      <c r="A28" s="159" t="s">
        <v>141</v>
      </c>
      <c r="B28" s="161">
        <v>17305.908805307827</v>
      </c>
      <c r="C28" s="161">
        <v>0</v>
      </c>
      <c r="D28" s="177">
        <v>17305.908805307827</v>
      </c>
      <c r="E28" s="18"/>
      <c r="N28" s="20"/>
      <c r="R28" s="20"/>
      <c r="S28" s="20"/>
      <c r="T28" s="33"/>
      <c r="U28" s="33"/>
    </row>
    <row r="29" spans="1:23" ht="15" thickBot="1" x14ac:dyDescent="0.35">
      <c r="A29" s="159" t="s">
        <v>142</v>
      </c>
      <c r="B29" s="161">
        <v>5531.1618300845848</v>
      </c>
      <c r="C29" s="161">
        <v>0</v>
      </c>
      <c r="D29" s="177">
        <v>5531.1618300845848</v>
      </c>
      <c r="E29" s="18"/>
      <c r="N29" s="20"/>
      <c r="R29" s="20"/>
      <c r="S29" s="20"/>
      <c r="T29" s="33"/>
      <c r="U29" s="33"/>
    </row>
    <row r="30" spans="1:23" s="12" customFormat="1" ht="16.8" thickTop="1" thickBot="1" x14ac:dyDescent="0.35">
      <c r="A30" s="53" t="s">
        <v>13</v>
      </c>
      <c r="B30" s="47">
        <v>227732.64333731809</v>
      </c>
      <c r="C30" s="47">
        <v>0</v>
      </c>
      <c r="D30" s="48">
        <v>227732.64333731809</v>
      </c>
      <c r="E30" s="18"/>
      <c r="M30" s="45"/>
      <c r="N30" s="44"/>
      <c r="O30" s="45"/>
      <c r="P30" s="45"/>
      <c r="Q30" s="45"/>
      <c r="R30" s="33"/>
      <c r="S30" s="33"/>
      <c r="T30" s="33"/>
      <c r="U30" s="33"/>
    </row>
    <row r="31" spans="1:23" s="9" customFormat="1" ht="15.75" customHeight="1" thickTop="1" x14ac:dyDescent="0.3">
      <c r="A31" s="327" t="s">
        <v>131</v>
      </c>
      <c r="B31" s="327"/>
      <c r="C31" s="327"/>
      <c r="D31" s="327"/>
      <c r="M31" s="19"/>
      <c r="O31" s="19"/>
      <c r="P31" s="19"/>
      <c r="Q31" s="19"/>
      <c r="T31" s="33"/>
      <c r="U31" s="33"/>
    </row>
    <row r="32" spans="1:23" s="9" customFormat="1" x14ac:dyDescent="0.3">
      <c r="A32" s="35"/>
      <c r="B32" s="14"/>
      <c r="C32" s="46"/>
      <c r="D32" s="46"/>
      <c r="M32" s="19"/>
      <c r="O32" s="19"/>
      <c r="P32" s="19"/>
      <c r="Q32" s="19"/>
      <c r="T32" s="33"/>
      <c r="U32" s="33"/>
      <c r="W32" s="39"/>
    </row>
    <row r="33" spans="20:21" x14ac:dyDescent="0.3">
      <c r="T33" s="33"/>
      <c r="U33" s="33"/>
    </row>
    <row r="34" spans="20:21" x14ac:dyDescent="0.3">
      <c r="T34" s="33"/>
      <c r="U34" s="33"/>
    </row>
    <row r="35" spans="20:21" x14ac:dyDescent="0.3">
      <c r="T35" s="33"/>
      <c r="U35" s="33"/>
    </row>
    <row r="36" spans="20:21" x14ac:dyDescent="0.3">
      <c r="T36" s="33"/>
      <c r="U36" s="33"/>
    </row>
    <row r="37" spans="20:21" x14ac:dyDescent="0.3">
      <c r="T37" s="33"/>
      <c r="U37" s="33"/>
    </row>
    <row r="38" spans="20:21" x14ac:dyDescent="0.3">
      <c r="T38" s="33"/>
      <c r="U38" s="33"/>
    </row>
    <row r="39" spans="20:21" x14ac:dyDescent="0.3">
      <c r="T39" s="33"/>
      <c r="U39" s="33"/>
    </row>
    <row r="40" spans="20:21" x14ac:dyDescent="0.3">
      <c r="T40" s="33"/>
      <c r="U40" s="33"/>
    </row>
    <row r="41" spans="20:21" x14ac:dyDescent="0.3">
      <c r="T41" s="33"/>
      <c r="U41" s="33"/>
    </row>
    <row r="42" spans="20:21" x14ac:dyDescent="0.3">
      <c r="T42" s="33"/>
      <c r="U42" s="33"/>
    </row>
    <row r="43" spans="20:21" x14ac:dyDescent="0.3">
      <c r="T43" s="33"/>
      <c r="U43" s="33"/>
    </row>
    <row r="44" spans="20:21" x14ac:dyDescent="0.3">
      <c r="T44" s="33"/>
      <c r="U44" s="33"/>
    </row>
    <row r="45" spans="20:21" x14ac:dyDescent="0.3">
      <c r="T45" s="33"/>
      <c r="U45" s="33"/>
    </row>
    <row r="46" spans="20:21" x14ac:dyDescent="0.3">
      <c r="T46" s="33"/>
      <c r="U46" s="33"/>
    </row>
    <row r="47" spans="20:21" x14ac:dyDescent="0.3">
      <c r="T47" s="33"/>
      <c r="U47" s="33"/>
    </row>
    <row r="48" spans="20:21" x14ac:dyDescent="0.3">
      <c r="T48" s="33"/>
      <c r="U48" s="33"/>
    </row>
    <row r="49" spans="20:21" x14ac:dyDescent="0.3">
      <c r="T49" s="33"/>
      <c r="U49" s="33"/>
    </row>
    <row r="50" spans="20:21" x14ac:dyDescent="0.3">
      <c r="T50" s="33"/>
      <c r="U50" s="33"/>
    </row>
    <row r="51" spans="20:21" x14ac:dyDescent="0.3">
      <c r="T51" s="33"/>
      <c r="U51" s="33"/>
    </row>
    <row r="52" spans="20:21" x14ac:dyDescent="0.3">
      <c r="T52" s="33"/>
      <c r="U52" s="33"/>
    </row>
    <row r="53" spans="20:21" x14ac:dyDescent="0.3">
      <c r="T53" s="33"/>
      <c r="U53" s="33"/>
    </row>
    <row r="54" spans="20:21" x14ac:dyDescent="0.3">
      <c r="T54" s="33"/>
      <c r="U54" s="33"/>
    </row>
    <row r="55" spans="20:21" x14ac:dyDescent="0.3">
      <c r="T55" s="33"/>
      <c r="U55" s="33"/>
    </row>
    <row r="56" spans="20:21" x14ac:dyDescent="0.3">
      <c r="T56" s="33"/>
      <c r="U56" s="33"/>
    </row>
    <row r="57" spans="20:21" x14ac:dyDescent="0.3">
      <c r="T57" s="33"/>
      <c r="U57" s="33"/>
    </row>
    <row r="58" spans="20:21" x14ac:dyDescent="0.3">
      <c r="T58" s="33"/>
      <c r="U58" s="33"/>
    </row>
    <row r="59" spans="20:21" x14ac:dyDescent="0.3">
      <c r="T59" s="33"/>
      <c r="U59" s="33"/>
    </row>
    <row r="60" spans="20:21" x14ac:dyDescent="0.3">
      <c r="T60" s="33"/>
      <c r="U60" s="33"/>
    </row>
    <row r="61" spans="20:21" x14ac:dyDescent="0.3">
      <c r="T61" s="33"/>
      <c r="U61" s="33"/>
    </row>
    <row r="62" spans="20:21" x14ac:dyDescent="0.3">
      <c r="T62" s="33"/>
      <c r="U62" s="33"/>
    </row>
    <row r="63" spans="20:21" x14ac:dyDescent="0.3">
      <c r="T63" s="33"/>
      <c r="U63" s="33"/>
    </row>
    <row r="64" spans="20:21" x14ac:dyDescent="0.3">
      <c r="T64" s="33"/>
      <c r="U64" s="33"/>
    </row>
    <row r="65" spans="20:21" x14ac:dyDescent="0.3">
      <c r="T65" s="33"/>
      <c r="U65" s="33"/>
    </row>
    <row r="66" spans="20:21" x14ac:dyDescent="0.3">
      <c r="T66" s="33"/>
      <c r="U66" s="33"/>
    </row>
    <row r="67" spans="20:21" x14ac:dyDescent="0.3">
      <c r="T67" s="33"/>
      <c r="U67" s="33"/>
    </row>
    <row r="68" spans="20:21" x14ac:dyDescent="0.3">
      <c r="T68" s="33"/>
      <c r="U68" s="33"/>
    </row>
    <row r="69" spans="20:21" x14ac:dyDescent="0.3">
      <c r="T69" s="33"/>
      <c r="U69" s="33"/>
    </row>
    <row r="70" spans="20:21" x14ac:dyDescent="0.3">
      <c r="T70" s="33"/>
      <c r="U70" s="33"/>
    </row>
    <row r="71" spans="20:21" x14ac:dyDescent="0.3">
      <c r="T71" s="33"/>
      <c r="U71" s="33"/>
    </row>
    <row r="72" spans="20:21" x14ac:dyDescent="0.3">
      <c r="T72" s="33"/>
      <c r="U72" s="33"/>
    </row>
    <row r="73" spans="20:21" x14ac:dyDescent="0.3">
      <c r="T73" s="33"/>
      <c r="U73" s="33"/>
    </row>
    <row r="74" spans="20:21" x14ac:dyDescent="0.3">
      <c r="T74" s="33"/>
      <c r="U74" s="33"/>
    </row>
    <row r="75" spans="20:21" x14ac:dyDescent="0.3">
      <c r="T75" s="33"/>
      <c r="U75" s="33"/>
    </row>
    <row r="76" spans="20:21" x14ac:dyDescent="0.3">
      <c r="T76" s="33"/>
      <c r="U76" s="33"/>
    </row>
  </sheetData>
  <mergeCells count="7">
    <mergeCell ref="A31:D31"/>
    <mergeCell ref="A1:D1"/>
    <mergeCell ref="A2:D2"/>
    <mergeCell ref="A5:A6"/>
    <mergeCell ref="B5:D5"/>
    <mergeCell ref="A3:D3"/>
    <mergeCell ref="A4:D4"/>
  </mergeCells>
  <pageMargins left="0.7" right="0.7" top="0.75" bottom="0.75" header="0.3" footer="0.3"/>
  <pageSetup orientation="portrait" horizontalDpi="360" verticalDpi="360" r:id="rId1"/>
  <headerFooter>
    <oddFooter>&amp;C&amp;1#&amp;"Calibri"&amp;10&amp;K000000Uso Interno</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H33"/>
  <sheetViews>
    <sheetView workbookViewId="0">
      <pane xSplit="1" ySplit="6" topLeftCell="D7" activePane="bottomRight" state="frozen"/>
      <selection pane="topRight" activeCell="B1" sqref="B1"/>
      <selection pane="bottomLeft" activeCell="A6" sqref="A6"/>
      <selection pane="bottomRight" sqref="A1:G1"/>
    </sheetView>
  </sheetViews>
  <sheetFormatPr baseColWidth="10" defaultColWidth="11.44140625" defaultRowHeight="14.4" x14ac:dyDescent="0.3"/>
  <cols>
    <col min="1" max="1" width="69.6640625" style="7" customWidth="1"/>
    <col min="2" max="2" width="17.44140625" style="7" customWidth="1"/>
    <col min="3" max="3" width="22.33203125" style="7" customWidth="1"/>
    <col min="4" max="5" width="19" style="7" customWidth="1"/>
    <col min="6" max="6" width="23.88671875" style="7" customWidth="1"/>
    <col min="7" max="7" width="18.109375" style="7" customWidth="1"/>
    <col min="8" max="8" width="13.109375" style="7" bestFit="1" customWidth="1"/>
    <col min="9" max="16384" width="11.44140625" style="7"/>
  </cols>
  <sheetData>
    <row r="1" spans="1:8" s="9" customFormat="1" ht="18" x14ac:dyDescent="0.35">
      <c r="A1" s="322" t="s">
        <v>147</v>
      </c>
      <c r="B1" s="322"/>
      <c r="C1" s="322"/>
      <c r="D1" s="322"/>
      <c r="E1" s="322"/>
      <c r="F1" s="322"/>
      <c r="G1" s="322"/>
    </row>
    <row r="2" spans="1:8" s="9" customFormat="1" ht="18" x14ac:dyDescent="0.35">
      <c r="A2" s="322" t="s">
        <v>19</v>
      </c>
      <c r="B2" s="322"/>
      <c r="C2" s="322"/>
      <c r="D2" s="322"/>
      <c r="E2" s="322"/>
      <c r="F2" s="322"/>
      <c r="G2" s="322"/>
    </row>
    <row r="3" spans="1:8" s="9" customFormat="1" ht="18" x14ac:dyDescent="0.35">
      <c r="A3" s="322" t="s">
        <v>202</v>
      </c>
      <c r="B3" s="322"/>
      <c r="C3" s="322"/>
      <c r="D3" s="322"/>
      <c r="E3" s="322"/>
      <c r="F3" s="322"/>
      <c r="G3" s="322"/>
    </row>
    <row r="4" spans="1:8" s="9" customFormat="1" ht="18.600000000000001" thickBot="1" x14ac:dyDescent="0.4">
      <c r="A4" s="328" t="s">
        <v>126</v>
      </c>
      <c r="B4" s="328"/>
      <c r="C4" s="328"/>
      <c r="D4" s="328"/>
      <c r="E4" s="328"/>
      <c r="F4" s="328"/>
      <c r="G4" s="328"/>
    </row>
    <row r="5" spans="1:8" s="9" customFormat="1" ht="15" customHeight="1" thickTop="1" x14ac:dyDescent="0.3">
      <c r="A5" s="323" t="s">
        <v>1</v>
      </c>
      <c r="B5" s="335" t="s">
        <v>20</v>
      </c>
      <c r="C5" s="336"/>
      <c r="D5" s="340"/>
      <c r="E5" s="341" t="s">
        <v>132</v>
      </c>
      <c r="F5" s="342"/>
      <c r="G5" s="338" t="s">
        <v>21</v>
      </c>
    </row>
    <row r="6" spans="1:8" s="9" customFormat="1" ht="28.8" x14ac:dyDescent="0.3">
      <c r="A6" s="324"/>
      <c r="B6" s="74" t="s">
        <v>2</v>
      </c>
      <c r="C6" s="74" t="s">
        <v>15</v>
      </c>
      <c r="D6" s="74" t="s">
        <v>20</v>
      </c>
      <c r="E6" s="140" t="s">
        <v>61</v>
      </c>
      <c r="F6" s="150" t="s">
        <v>62</v>
      </c>
      <c r="G6" s="339"/>
    </row>
    <row r="7" spans="1:8" x14ac:dyDescent="0.3">
      <c r="A7" s="49" t="s">
        <v>128</v>
      </c>
      <c r="B7" s="21">
        <v>827286.47751171829</v>
      </c>
      <c r="C7" s="21">
        <v>406048.2402777918</v>
      </c>
      <c r="D7" s="21">
        <v>1233334.7177895103</v>
      </c>
      <c r="E7" s="169">
        <v>4136.8393582037406</v>
      </c>
      <c r="F7" s="21">
        <v>13330.837688027841</v>
      </c>
      <c r="G7" s="173">
        <v>1250802.3948357417</v>
      </c>
      <c r="H7" s="33"/>
    </row>
    <row r="8" spans="1:8" x14ac:dyDescent="0.3">
      <c r="A8" s="50" t="s">
        <v>6</v>
      </c>
      <c r="B8" s="23">
        <v>645461.19238919637</v>
      </c>
      <c r="C8" s="23">
        <v>318482.58466171316</v>
      </c>
      <c r="D8" s="23">
        <v>963943.77705090959</v>
      </c>
      <c r="E8" s="170">
        <v>4136.8393582037406</v>
      </c>
      <c r="F8" s="23">
        <v>13330.837688027841</v>
      </c>
      <c r="G8" s="174">
        <v>981411.45409714116</v>
      </c>
      <c r="H8" s="33"/>
    </row>
    <row r="9" spans="1:8" x14ac:dyDescent="0.3">
      <c r="A9" s="159" t="s">
        <v>7</v>
      </c>
      <c r="B9" s="161">
        <v>228402.18445400384</v>
      </c>
      <c r="C9" s="161">
        <v>26027.896140832625</v>
      </c>
      <c r="D9" s="161">
        <v>254430.08059483647</v>
      </c>
      <c r="E9" s="171">
        <v>4136.8393582037406</v>
      </c>
      <c r="F9" s="161">
        <v>13330.837688027841</v>
      </c>
      <c r="G9" s="175">
        <v>271897.75764106808</v>
      </c>
      <c r="H9" s="33"/>
    </row>
    <row r="10" spans="1:8" x14ac:dyDescent="0.3">
      <c r="A10" s="51" t="s">
        <v>8</v>
      </c>
      <c r="B10" s="161">
        <v>228402.18445400384</v>
      </c>
      <c r="C10" s="161">
        <v>26027.896140832625</v>
      </c>
      <c r="D10" s="161">
        <v>254430.08059483647</v>
      </c>
      <c r="E10" s="171"/>
      <c r="F10" s="161"/>
      <c r="G10" s="175">
        <v>254430.08059483647</v>
      </c>
      <c r="H10" s="33"/>
    </row>
    <row r="11" spans="1:8" ht="28.8" x14ac:dyDescent="0.3">
      <c r="A11" s="51" t="s">
        <v>9</v>
      </c>
      <c r="B11" s="161">
        <v>0</v>
      </c>
      <c r="C11" s="161">
        <v>0</v>
      </c>
      <c r="D11" s="161">
        <v>0</v>
      </c>
      <c r="E11" s="171">
        <v>4136.8393582037406</v>
      </c>
      <c r="F11" s="161">
        <v>13330.837688027841</v>
      </c>
      <c r="G11" s="175">
        <v>17467.677046231584</v>
      </c>
      <c r="H11" s="33"/>
    </row>
    <row r="12" spans="1:8" x14ac:dyDescent="0.3">
      <c r="A12" s="159" t="s">
        <v>10</v>
      </c>
      <c r="B12" s="161">
        <v>125608.03315791405</v>
      </c>
      <c r="C12" s="161">
        <v>178858.89907126414</v>
      </c>
      <c r="D12" s="161">
        <v>304466.9322291782</v>
      </c>
      <c r="E12" s="171"/>
      <c r="F12" s="161"/>
      <c r="G12" s="175">
        <v>304466.9322291782</v>
      </c>
      <c r="H12" s="33"/>
    </row>
    <row r="13" spans="1:8" x14ac:dyDescent="0.3">
      <c r="A13" s="159" t="s">
        <v>11</v>
      </c>
      <c r="B13" s="161">
        <v>0</v>
      </c>
      <c r="C13" s="161">
        <v>52.129681756548777</v>
      </c>
      <c r="D13" s="161">
        <v>52.129681756548777</v>
      </c>
      <c r="E13" s="171"/>
      <c r="F13" s="161"/>
      <c r="G13" s="175">
        <v>52.129681756548777</v>
      </c>
      <c r="H13" s="33"/>
    </row>
    <row r="14" spans="1:8" x14ac:dyDescent="0.3">
      <c r="A14" s="159" t="s">
        <v>154</v>
      </c>
      <c r="B14" s="161">
        <v>27247.00790536945</v>
      </c>
      <c r="C14" s="161">
        <v>44549.583536168473</v>
      </c>
      <c r="D14" s="161">
        <v>71796.591441537923</v>
      </c>
      <c r="E14" s="171"/>
      <c r="F14" s="161"/>
      <c r="G14" s="175">
        <v>71796.591441537923</v>
      </c>
      <c r="H14" s="33"/>
    </row>
    <row r="15" spans="1:8" x14ac:dyDescent="0.3">
      <c r="A15" s="159" t="s">
        <v>155</v>
      </c>
      <c r="B15" s="161">
        <v>13478.197077198356</v>
      </c>
      <c r="C15" s="161">
        <v>10742.93104151861</v>
      </c>
      <c r="D15" s="161">
        <v>24221.128118716966</v>
      </c>
      <c r="E15" s="171"/>
      <c r="F15" s="161"/>
      <c r="G15" s="175">
        <v>24221.128118716966</v>
      </c>
      <c r="H15" s="33"/>
    </row>
    <row r="16" spans="1:8" x14ac:dyDescent="0.3">
      <c r="A16" s="159" t="s">
        <v>161</v>
      </c>
      <c r="B16" s="161">
        <v>2260.8724821654573</v>
      </c>
      <c r="C16" s="161">
        <v>1344.1933554312955</v>
      </c>
      <c r="D16" s="161">
        <v>3605.0658375967528</v>
      </c>
      <c r="E16" s="171"/>
      <c r="F16" s="161"/>
      <c r="G16" s="175">
        <v>3605.0658375967528</v>
      </c>
      <c r="H16" s="33"/>
    </row>
    <row r="17" spans="1:8" x14ac:dyDescent="0.3">
      <c r="A17" s="159" t="s">
        <v>162</v>
      </c>
      <c r="B17" s="161">
        <v>46893.604539899636</v>
      </c>
      <c r="C17" s="161">
        <v>1853.7390802159111</v>
      </c>
      <c r="D17" s="161">
        <v>48747.343620115549</v>
      </c>
      <c r="E17" s="171"/>
      <c r="F17" s="161"/>
      <c r="G17" s="175">
        <v>48747.343620115549</v>
      </c>
      <c r="H17" s="33"/>
    </row>
    <row r="18" spans="1:8" x14ac:dyDescent="0.3">
      <c r="A18" s="159" t="s">
        <v>163</v>
      </c>
      <c r="B18" s="161">
        <v>45953.531600413924</v>
      </c>
      <c r="C18" s="161">
        <v>1187.3621619591613</v>
      </c>
      <c r="D18" s="161">
        <v>47140.893762373089</v>
      </c>
      <c r="E18" s="171"/>
      <c r="F18" s="161"/>
      <c r="G18" s="175">
        <v>47140.893762373089</v>
      </c>
      <c r="H18" s="33"/>
    </row>
    <row r="19" spans="1:8" x14ac:dyDescent="0.3">
      <c r="A19" s="159" t="s">
        <v>164</v>
      </c>
      <c r="B19" s="161">
        <v>83904.18904204818</v>
      </c>
      <c r="C19" s="161">
        <v>26438.164495305289</v>
      </c>
      <c r="D19" s="161">
        <v>110342.35353735347</v>
      </c>
      <c r="E19" s="171"/>
      <c r="F19" s="161"/>
      <c r="G19" s="175">
        <v>110342.35353735347</v>
      </c>
      <c r="H19" s="33"/>
    </row>
    <row r="20" spans="1:8" x14ac:dyDescent="0.3">
      <c r="A20" s="159" t="s">
        <v>157</v>
      </c>
      <c r="B20" s="161">
        <v>20282.054213750594</v>
      </c>
      <c r="C20" s="161">
        <v>440.92935680786775</v>
      </c>
      <c r="D20" s="161">
        <v>20722.983570558463</v>
      </c>
      <c r="E20" s="171"/>
      <c r="F20" s="161"/>
      <c r="G20" s="175">
        <v>20722.983570558463</v>
      </c>
      <c r="H20" s="33"/>
    </row>
    <row r="21" spans="1:8" x14ac:dyDescent="0.3">
      <c r="A21" s="159" t="s">
        <v>158</v>
      </c>
      <c r="B21" s="161">
        <v>34721.332908129851</v>
      </c>
      <c r="C21" s="161">
        <v>24392.497324942316</v>
      </c>
      <c r="D21" s="161">
        <v>59113.830233072164</v>
      </c>
      <c r="E21" s="171"/>
      <c r="F21" s="161"/>
      <c r="G21" s="175">
        <v>59113.830233072164</v>
      </c>
      <c r="H21" s="33"/>
    </row>
    <row r="22" spans="1:8" x14ac:dyDescent="0.3">
      <c r="A22" s="159" t="s">
        <v>165</v>
      </c>
      <c r="B22" s="161">
        <v>16710.185008302989</v>
      </c>
      <c r="C22" s="161">
        <v>2594.2594155108386</v>
      </c>
      <c r="D22" s="161">
        <v>19304.444423813828</v>
      </c>
      <c r="E22" s="171"/>
      <c r="F22" s="161"/>
      <c r="G22" s="175">
        <v>19304.444423813828</v>
      </c>
      <c r="H22" s="33"/>
    </row>
    <row r="23" spans="1:8" x14ac:dyDescent="0.3">
      <c r="A23" s="52" t="s">
        <v>166</v>
      </c>
      <c r="B23" s="161">
        <v>16710.185008302989</v>
      </c>
      <c r="C23" s="161">
        <v>2594.2594155108386</v>
      </c>
      <c r="D23" s="161">
        <v>19304.444423813828</v>
      </c>
      <c r="E23" s="171"/>
      <c r="F23" s="161"/>
      <c r="G23" s="175">
        <v>19304.444423813828</v>
      </c>
      <c r="H23" s="33"/>
    </row>
    <row r="24" spans="1:8" x14ac:dyDescent="0.3">
      <c r="A24" s="50" t="s">
        <v>139</v>
      </c>
      <c r="B24" s="23">
        <v>117314.07180297727</v>
      </c>
      <c r="C24" s="23">
        <v>1367.7074917700261</v>
      </c>
      <c r="D24" s="23">
        <v>118681.77929474729</v>
      </c>
      <c r="E24" s="170"/>
      <c r="F24" s="23"/>
      <c r="G24" s="174">
        <v>118681.77929474729</v>
      </c>
      <c r="H24" s="33"/>
    </row>
    <row r="25" spans="1:8" x14ac:dyDescent="0.3">
      <c r="A25" s="159" t="s">
        <v>144</v>
      </c>
      <c r="B25" s="161">
        <v>111278.73470557384</v>
      </c>
      <c r="C25" s="161">
        <v>1164.2665796523081</v>
      </c>
      <c r="D25" s="161">
        <v>112443.00128522614</v>
      </c>
      <c r="E25" s="171"/>
      <c r="F25" s="161"/>
      <c r="G25" s="175">
        <v>112443.00128522614</v>
      </c>
      <c r="H25" s="33"/>
    </row>
    <row r="26" spans="1:8" x14ac:dyDescent="0.3">
      <c r="A26" s="159" t="s">
        <v>143</v>
      </c>
      <c r="B26" s="161">
        <v>6035.3370974034278</v>
      </c>
      <c r="C26" s="161">
        <v>203.44091211771794</v>
      </c>
      <c r="D26" s="161">
        <v>6238.7780095211456</v>
      </c>
      <c r="E26" s="171"/>
      <c r="F26" s="161"/>
      <c r="G26" s="175">
        <v>6238.7780095211456</v>
      </c>
      <c r="H26" s="33"/>
    </row>
    <row r="27" spans="1:8" x14ac:dyDescent="0.3">
      <c r="A27" s="50" t="s">
        <v>140</v>
      </c>
      <c r="B27" s="23">
        <v>64511.21331954468</v>
      </c>
      <c r="C27" s="23">
        <v>86197.94812430859</v>
      </c>
      <c r="D27" s="23">
        <v>150709.16144385326</v>
      </c>
      <c r="E27" s="170"/>
      <c r="F27" s="23"/>
      <c r="G27" s="174">
        <v>150709.16144385326</v>
      </c>
      <c r="H27" s="33"/>
    </row>
    <row r="28" spans="1:8" x14ac:dyDescent="0.3">
      <c r="A28" s="159" t="s">
        <v>141</v>
      </c>
      <c r="B28" s="161">
        <v>36727.023546021577</v>
      </c>
      <c r="C28" s="161">
        <v>83363.251711602294</v>
      </c>
      <c r="D28" s="161">
        <v>120090.27525762387</v>
      </c>
      <c r="E28" s="171"/>
      <c r="F28" s="161"/>
      <c r="G28" s="175">
        <v>120090.27525762387</v>
      </c>
      <c r="H28" s="33"/>
    </row>
    <row r="29" spans="1:8" ht="15" thickBot="1" x14ac:dyDescent="0.35">
      <c r="A29" s="159" t="s">
        <v>142</v>
      </c>
      <c r="B29" s="161">
        <v>27784.189773523107</v>
      </c>
      <c r="C29" s="161">
        <v>2834.6964127062897</v>
      </c>
      <c r="D29" s="161">
        <v>30618.886186229396</v>
      </c>
      <c r="E29" s="171"/>
      <c r="F29" s="161"/>
      <c r="G29" s="175">
        <v>30618.886186229396</v>
      </c>
      <c r="H29" s="33"/>
    </row>
    <row r="30" spans="1:8" s="9" customFormat="1" ht="16.8" thickTop="1" thickBot="1" x14ac:dyDescent="0.35">
      <c r="A30" s="53" t="s">
        <v>13</v>
      </c>
      <c r="B30" s="47">
        <v>827286.47751171829</v>
      </c>
      <c r="C30" s="47">
        <v>406048.2402777918</v>
      </c>
      <c r="D30" s="47">
        <v>1233334.7177895103</v>
      </c>
      <c r="E30" s="172">
        <v>4136.8393582037406</v>
      </c>
      <c r="F30" s="47">
        <v>13330.837688027841</v>
      </c>
      <c r="G30" s="176">
        <v>1250802.3948357417</v>
      </c>
      <c r="H30" s="33"/>
    </row>
    <row r="31" spans="1:8" s="9" customFormat="1" ht="15" thickTop="1" x14ac:dyDescent="0.3">
      <c r="A31" s="327" t="s">
        <v>131</v>
      </c>
      <c r="B31" s="327"/>
      <c r="C31" s="327"/>
      <c r="D31" s="327"/>
      <c r="E31" s="46"/>
    </row>
    <row r="32" spans="1:8" s="9" customFormat="1" x14ac:dyDescent="0.3">
      <c r="A32" s="35"/>
      <c r="B32" s="46"/>
      <c r="C32" s="46"/>
      <c r="D32" s="46"/>
      <c r="E32" s="46"/>
    </row>
    <row r="33" spans="1:5" s="9" customFormat="1" x14ac:dyDescent="0.3">
      <c r="A33" s="7"/>
      <c r="B33" s="46"/>
      <c r="C33" s="46"/>
      <c r="D33" s="46"/>
      <c r="E33" s="46"/>
    </row>
  </sheetData>
  <mergeCells count="9">
    <mergeCell ref="A3:G3"/>
    <mergeCell ref="A4:G4"/>
    <mergeCell ref="A1:G1"/>
    <mergeCell ref="A2:G2"/>
    <mergeCell ref="A31:D31"/>
    <mergeCell ref="G5:G6"/>
    <mergeCell ref="A5:A6"/>
    <mergeCell ref="B5:D5"/>
    <mergeCell ref="E5:F5"/>
  </mergeCells>
  <pageMargins left="0.7" right="0.7" top="0.75" bottom="0.75" header="0.3" footer="0.3"/>
  <pageSetup orientation="portrait" horizontalDpi="360" verticalDpi="360" r:id="rId1"/>
  <headerFooter>
    <oddFooter>&amp;C&amp;1#&amp;"Calibri"&amp;10&amp;K000000Uso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5"/>
  <sheetViews>
    <sheetView workbookViewId="0">
      <pane xSplit="1" ySplit="6" topLeftCell="M25" activePane="bottomRight" state="frozen"/>
      <selection pane="topRight" activeCell="B1" sqref="B1"/>
      <selection pane="bottomLeft" activeCell="A6" sqref="A6"/>
      <selection pane="bottomRight" sqref="A1:T1"/>
    </sheetView>
  </sheetViews>
  <sheetFormatPr baseColWidth="10" defaultColWidth="11.44140625" defaultRowHeight="14.4" x14ac:dyDescent="0.3"/>
  <cols>
    <col min="1" max="1" width="69.6640625" style="7" customWidth="1"/>
    <col min="2" max="17" width="21" style="7" customWidth="1"/>
    <col min="18" max="18" width="21" style="9" customWidth="1"/>
    <col min="19" max="20" width="21" style="7" customWidth="1"/>
    <col min="21" max="21" width="14.109375" style="7" bestFit="1" customWidth="1"/>
    <col min="22" max="16384" width="11.44140625" style="7"/>
  </cols>
  <sheetData>
    <row r="1" spans="1:22" ht="18" x14ac:dyDescent="0.35">
      <c r="A1" s="322" t="s">
        <v>148</v>
      </c>
      <c r="B1" s="322"/>
      <c r="C1" s="322"/>
      <c r="D1" s="322"/>
      <c r="E1" s="322"/>
      <c r="F1" s="322"/>
      <c r="G1" s="322"/>
      <c r="H1" s="322"/>
      <c r="I1" s="322"/>
      <c r="J1" s="322"/>
      <c r="K1" s="322"/>
      <c r="L1" s="322"/>
      <c r="M1" s="322"/>
      <c r="N1" s="322"/>
      <c r="O1" s="322"/>
      <c r="P1" s="322"/>
      <c r="Q1" s="322"/>
      <c r="R1" s="322"/>
      <c r="S1" s="322"/>
      <c r="T1" s="322"/>
    </row>
    <row r="2" spans="1:22" ht="18" x14ac:dyDescent="0.35">
      <c r="A2" s="322" t="s">
        <v>22</v>
      </c>
      <c r="B2" s="322"/>
      <c r="C2" s="322"/>
      <c r="D2" s="322"/>
      <c r="E2" s="322"/>
      <c r="F2" s="322"/>
      <c r="G2" s="322"/>
      <c r="H2" s="322"/>
      <c r="I2" s="322"/>
      <c r="J2" s="322"/>
      <c r="K2" s="322"/>
      <c r="L2" s="322"/>
      <c r="M2" s="322"/>
      <c r="N2" s="322"/>
      <c r="O2" s="322"/>
      <c r="P2" s="322"/>
      <c r="Q2" s="322"/>
      <c r="R2" s="322"/>
      <c r="S2" s="322"/>
      <c r="T2" s="322"/>
    </row>
    <row r="3" spans="1:22" ht="18" x14ac:dyDescent="0.35">
      <c r="A3" s="322" t="s">
        <v>202</v>
      </c>
      <c r="B3" s="322"/>
      <c r="C3" s="322"/>
      <c r="D3" s="322"/>
      <c r="E3" s="322"/>
      <c r="F3" s="322"/>
      <c r="G3" s="322"/>
      <c r="H3" s="322"/>
      <c r="I3" s="322"/>
      <c r="J3" s="322"/>
      <c r="K3" s="322"/>
      <c r="L3" s="322"/>
      <c r="M3" s="322"/>
      <c r="N3" s="322"/>
      <c r="O3" s="322"/>
      <c r="P3" s="322"/>
      <c r="Q3" s="322"/>
      <c r="R3" s="322"/>
      <c r="S3" s="322"/>
      <c r="T3" s="322"/>
    </row>
    <row r="4" spans="1:22" ht="18.600000000000001" thickBot="1" x14ac:dyDescent="0.4">
      <c r="A4" s="346" t="s">
        <v>126</v>
      </c>
      <c r="B4" s="346"/>
      <c r="C4" s="346"/>
      <c r="D4" s="346"/>
      <c r="E4" s="346"/>
      <c r="F4" s="346"/>
      <c r="G4" s="346"/>
      <c r="H4" s="346"/>
      <c r="I4" s="346"/>
      <c r="J4" s="346"/>
      <c r="K4" s="346"/>
      <c r="L4" s="346"/>
      <c r="M4" s="346"/>
      <c r="N4" s="346"/>
      <c r="O4" s="346"/>
      <c r="P4" s="346"/>
      <c r="Q4" s="346"/>
      <c r="R4" s="346"/>
      <c r="S4" s="346"/>
      <c r="T4" s="346"/>
    </row>
    <row r="5" spans="1:22" s="9" customFormat="1" ht="15" thickTop="1" x14ac:dyDescent="0.3">
      <c r="A5" s="343" t="s">
        <v>1</v>
      </c>
      <c r="B5" s="345" t="s">
        <v>23</v>
      </c>
      <c r="C5" s="345"/>
      <c r="D5" s="345"/>
      <c r="E5" s="345"/>
      <c r="F5" s="345"/>
      <c r="G5" s="345"/>
      <c r="H5" s="345"/>
      <c r="I5" s="345"/>
      <c r="J5" s="345"/>
      <c r="K5" s="345"/>
      <c r="L5" s="345"/>
      <c r="M5" s="345"/>
      <c r="N5" s="345"/>
      <c r="O5" s="345"/>
      <c r="P5" s="345"/>
      <c r="Q5" s="345"/>
      <c r="R5" s="345"/>
      <c r="S5" s="128"/>
      <c r="T5" s="136"/>
    </row>
    <row r="6" spans="1:22" s="9" customFormat="1" ht="72" x14ac:dyDescent="0.3">
      <c r="A6" s="344"/>
      <c r="B6" s="74" t="s">
        <v>29</v>
      </c>
      <c r="C6" s="74" t="s">
        <v>30</v>
      </c>
      <c r="D6" s="74" t="s">
        <v>9</v>
      </c>
      <c r="E6" s="74" t="s">
        <v>31</v>
      </c>
      <c r="F6" s="74" t="s">
        <v>32</v>
      </c>
      <c r="G6" s="74" t="s">
        <v>167</v>
      </c>
      <c r="H6" s="261" t="s">
        <v>168</v>
      </c>
      <c r="I6" s="74" t="s">
        <v>169</v>
      </c>
      <c r="J6" s="74" t="s">
        <v>170</v>
      </c>
      <c r="K6" s="74" t="s">
        <v>12</v>
      </c>
      <c r="L6" s="261" t="s">
        <v>171</v>
      </c>
      <c r="M6" s="74" t="s">
        <v>89</v>
      </c>
      <c r="N6" s="74" t="s">
        <v>33</v>
      </c>
      <c r="O6" s="74" t="s">
        <v>150</v>
      </c>
      <c r="P6" s="137" t="s">
        <v>172</v>
      </c>
      <c r="Q6" s="137" t="s">
        <v>173</v>
      </c>
      <c r="R6" s="74" t="s">
        <v>13</v>
      </c>
      <c r="S6" s="74" t="s">
        <v>34</v>
      </c>
      <c r="T6" s="138" t="s">
        <v>35</v>
      </c>
    </row>
    <row r="7" spans="1:22" s="9" customFormat="1" x14ac:dyDescent="0.3">
      <c r="A7" s="49" t="s">
        <v>128</v>
      </c>
      <c r="B7" s="62">
        <v>4181126.3905231738</v>
      </c>
      <c r="C7" s="62">
        <v>520318.68079646555</v>
      </c>
      <c r="D7" s="62">
        <v>3660807.709726708</v>
      </c>
      <c r="E7" s="62">
        <v>1315064.1542553825</v>
      </c>
      <c r="F7" s="62">
        <v>7920.2302936071574</v>
      </c>
      <c r="G7" s="62">
        <v>391421.39725782012</v>
      </c>
      <c r="H7" s="62">
        <v>454692.50854446855</v>
      </c>
      <c r="I7" s="62">
        <v>58041.838407994939</v>
      </c>
      <c r="J7" s="62">
        <v>119341.66869081221</v>
      </c>
      <c r="K7" s="62">
        <v>135996.36386692396</v>
      </c>
      <c r="L7" s="62">
        <v>36478.284826079587</v>
      </c>
      <c r="M7" s="62">
        <v>304847.14083107642</v>
      </c>
      <c r="N7" s="62">
        <v>153752.56120207137</v>
      </c>
      <c r="O7" s="62">
        <v>2376891.7389451736</v>
      </c>
      <c r="P7" s="62">
        <v>1258271.0352178295</v>
      </c>
      <c r="Q7" s="62">
        <v>1118620.7037273441</v>
      </c>
      <c r="R7" s="62">
        <v>9535574.277644584</v>
      </c>
      <c r="S7" s="62">
        <v>47904319.721451446</v>
      </c>
      <c r="T7" s="196">
        <v>57439893.999096036</v>
      </c>
      <c r="U7" s="202"/>
      <c r="V7" s="202"/>
    </row>
    <row r="8" spans="1:22" s="9" customFormat="1" x14ac:dyDescent="0.3">
      <c r="A8" s="50" t="s">
        <v>6</v>
      </c>
      <c r="B8" s="62">
        <v>3341908.8027370162</v>
      </c>
      <c r="C8" s="62">
        <v>492177.39278477582</v>
      </c>
      <c r="D8" s="62">
        <v>2849731.4099522401</v>
      </c>
      <c r="E8" s="62">
        <v>1311385.0260831327</v>
      </c>
      <c r="F8" s="62">
        <v>7209.8127854371578</v>
      </c>
      <c r="G8" s="62">
        <v>386010.39831010526</v>
      </c>
      <c r="H8" s="62">
        <v>454692.50854446855</v>
      </c>
      <c r="I8" s="62">
        <v>60118.826604891015</v>
      </c>
      <c r="J8" s="62">
        <v>108340.38101950158</v>
      </c>
      <c r="K8" s="62">
        <v>135136.43186071617</v>
      </c>
      <c r="L8" s="62">
        <v>35489.463687914467</v>
      </c>
      <c r="M8" s="62">
        <v>269386.38220293273</v>
      </c>
      <c r="N8" s="62">
        <v>149182.27853757664</v>
      </c>
      <c r="O8" s="62">
        <v>7138.8629211265052</v>
      </c>
      <c r="P8" s="62">
        <v>241.69523912</v>
      </c>
      <c r="Q8" s="62">
        <v>6897.1676820065049</v>
      </c>
      <c r="R8" s="62">
        <v>6265999.1752948193</v>
      </c>
      <c r="S8" s="62">
        <v>72877.537911973748</v>
      </c>
      <c r="T8" s="196">
        <v>6338876.7132067932</v>
      </c>
      <c r="U8" s="202"/>
      <c r="V8" s="202"/>
    </row>
    <row r="9" spans="1:22" x14ac:dyDescent="0.3">
      <c r="A9" s="159" t="s">
        <v>7</v>
      </c>
      <c r="B9" s="194">
        <v>3232344.0862218491</v>
      </c>
      <c r="C9" s="194">
        <v>382612.67626960913</v>
      </c>
      <c r="D9" s="194">
        <v>2849731.4099522401</v>
      </c>
      <c r="E9" s="194">
        <v>0</v>
      </c>
      <c r="F9" s="194">
        <v>0</v>
      </c>
      <c r="G9" s="194">
        <v>0</v>
      </c>
      <c r="H9" s="194">
        <v>0</v>
      </c>
      <c r="I9" s="194">
        <v>0</v>
      </c>
      <c r="J9" s="194">
        <v>0</v>
      </c>
      <c r="K9" s="194">
        <v>2257.0482320086762</v>
      </c>
      <c r="L9" s="194">
        <v>0</v>
      </c>
      <c r="M9" s="194">
        <v>911.35706069007006</v>
      </c>
      <c r="N9" s="194">
        <v>0</v>
      </c>
      <c r="O9" s="194">
        <v>0</v>
      </c>
      <c r="P9" s="194">
        <v>0</v>
      </c>
      <c r="Q9" s="194">
        <v>0</v>
      </c>
      <c r="R9" s="62">
        <v>3235512.4915145477</v>
      </c>
      <c r="S9" s="194">
        <v>12462.055041645654</v>
      </c>
      <c r="T9" s="195">
        <v>3247974.5465561934</v>
      </c>
      <c r="U9" s="202"/>
      <c r="V9" s="202"/>
    </row>
    <row r="10" spans="1:22" x14ac:dyDescent="0.3">
      <c r="A10" s="51" t="s">
        <v>8</v>
      </c>
      <c r="B10" s="197">
        <v>382612.67626960913</v>
      </c>
      <c r="C10" s="197">
        <v>382612.67626960913</v>
      </c>
      <c r="D10" s="197">
        <v>0</v>
      </c>
      <c r="E10" s="197">
        <v>0</v>
      </c>
      <c r="F10" s="197">
        <v>0</v>
      </c>
      <c r="G10" s="197">
        <v>0</v>
      </c>
      <c r="H10" s="197">
        <v>0</v>
      </c>
      <c r="I10" s="197">
        <v>0</v>
      </c>
      <c r="J10" s="197">
        <v>0</v>
      </c>
      <c r="K10" s="197">
        <v>2257.0482320086762</v>
      </c>
      <c r="L10" s="197">
        <v>0</v>
      </c>
      <c r="M10" s="197">
        <v>911.35706069007006</v>
      </c>
      <c r="N10" s="194">
        <v>0</v>
      </c>
      <c r="O10" s="197">
        <v>0</v>
      </c>
      <c r="P10" s="197">
        <v>0</v>
      </c>
      <c r="Q10" s="197">
        <v>0</v>
      </c>
      <c r="R10" s="63">
        <v>385781.0815623079</v>
      </c>
      <c r="S10" s="197">
        <v>12462.055041645654</v>
      </c>
      <c r="T10" s="198">
        <v>398243.13660395355</v>
      </c>
      <c r="U10" s="202"/>
      <c r="V10" s="202"/>
    </row>
    <row r="11" spans="1:22" ht="28.8" x14ac:dyDescent="0.3">
      <c r="A11" s="51" t="s">
        <v>9</v>
      </c>
      <c r="B11" s="197">
        <v>2849731.4099522401</v>
      </c>
      <c r="C11" s="197">
        <v>0</v>
      </c>
      <c r="D11" s="197">
        <v>2849731.4099522401</v>
      </c>
      <c r="E11" s="197">
        <v>0</v>
      </c>
      <c r="F11" s="197">
        <v>0</v>
      </c>
      <c r="G11" s="197">
        <v>0</v>
      </c>
      <c r="H11" s="197">
        <v>0</v>
      </c>
      <c r="I11" s="197">
        <v>0</v>
      </c>
      <c r="J11" s="197">
        <v>0</v>
      </c>
      <c r="K11" s="197">
        <v>0</v>
      </c>
      <c r="L11" s="197">
        <v>0</v>
      </c>
      <c r="M11" s="197">
        <v>0</v>
      </c>
      <c r="N11" s="194">
        <v>0</v>
      </c>
      <c r="O11" s="197">
        <v>0</v>
      </c>
      <c r="P11" s="197">
        <v>0</v>
      </c>
      <c r="Q11" s="197">
        <v>0</v>
      </c>
      <c r="R11" s="63">
        <v>2849731.4099522401</v>
      </c>
      <c r="S11" s="197">
        <v>0</v>
      </c>
      <c r="T11" s="198">
        <v>2849731.4099522401</v>
      </c>
      <c r="U11" s="202"/>
      <c r="V11" s="202"/>
    </row>
    <row r="12" spans="1:22" x14ac:dyDescent="0.3">
      <c r="A12" s="159" t="s">
        <v>10</v>
      </c>
      <c r="B12" s="197">
        <v>96184.585185348391</v>
      </c>
      <c r="C12" s="197">
        <v>96184.585185348391</v>
      </c>
      <c r="D12" s="197">
        <v>0</v>
      </c>
      <c r="E12" s="197">
        <v>1311112.0260831327</v>
      </c>
      <c r="F12" s="197">
        <v>0</v>
      </c>
      <c r="G12" s="197">
        <v>0</v>
      </c>
      <c r="H12" s="197">
        <v>0</v>
      </c>
      <c r="I12" s="197">
        <v>0</v>
      </c>
      <c r="J12" s="197">
        <v>0</v>
      </c>
      <c r="K12" s="197">
        <v>2313.5556823996994</v>
      </c>
      <c r="L12" s="197">
        <v>0</v>
      </c>
      <c r="M12" s="197">
        <v>6515.1688969910374</v>
      </c>
      <c r="N12" s="194">
        <v>0</v>
      </c>
      <c r="O12" s="197">
        <v>6220.8184255975411</v>
      </c>
      <c r="P12" s="197">
        <v>241.69523912</v>
      </c>
      <c r="Q12" s="197">
        <v>5979.1231864775409</v>
      </c>
      <c r="R12" s="63">
        <v>1422346.1542734695</v>
      </c>
      <c r="S12" s="197">
        <v>42159.051120973891</v>
      </c>
      <c r="T12" s="198">
        <v>1464505.2053944434</v>
      </c>
      <c r="U12" s="202"/>
      <c r="V12" s="202"/>
    </row>
    <row r="13" spans="1:22" x14ac:dyDescent="0.3">
      <c r="A13" s="159" t="s">
        <v>11</v>
      </c>
      <c r="B13" s="197">
        <v>0</v>
      </c>
      <c r="C13" s="197">
        <v>0</v>
      </c>
      <c r="D13" s="197">
        <v>0</v>
      </c>
      <c r="E13" s="197">
        <v>0</v>
      </c>
      <c r="F13" s="197">
        <v>7209.8127854371578</v>
      </c>
      <c r="G13" s="197">
        <v>0</v>
      </c>
      <c r="H13" s="197">
        <v>0</v>
      </c>
      <c r="I13" s="197">
        <v>0</v>
      </c>
      <c r="J13" s="197">
        <v>0</v>
      </c>
      <c r="K13" s="197">
        <v>0</v>
      </c>
      <c r="L13" s="197">
        <v>0</v>
      </c>
      <c r="M13" s="197">
        <v>0</v>
      </c>
      <c r="N13" s="194">
        <v>0</v>
      </c>
      <c r="O13" s="197">
        <v>0</v>
      </c>
      <c r="P13" s="197">
        <v>0</v>
      </c>
      <c r="Q13" s="197">
        <v>0</v>
      </c>
      <c r="R13" s="63">
        <v>7209.8127854371578</v>
      </c>
      <c r="S13" s="197">
        <v>0</v>
      </c>
      <c r="T13" s="198">
        <v>7209.8127854371578</v>
      </c>
      <c r="U13" s="202"/>
      <c r="V13" s="202"/>
    </row>
    <row r="14" spans="1:22" x14ac:dyDescent="0.3">
      <c r="A14" s="159" t="s">
        <v>154</v>
      </c>
      <c r="B14" s="197">
        <v>625.88601216673783</v>
      </c>
      <c r="C14" s="197">
        <v>625.88601216673783</v>
      </c>
      <c r="D14" s="197">
        <v>0</v>
      </c>
      <c r="E14" s="197">
        <v>0</v>
      </c>
      <c r="F14" s="197">
        <v>0</v>
      </c>
      <c r="G14" s="197">
        <v>385957.14231637667</v>
      </c>
      <c r="H14" s="197">
        <v>0</v>
      </c>
      <c r="I14" s="197">
        <v>0</v>
      </c>
      <c r="J14" s="197">
        <v>77.187253321051003</v>
      </c>
      <c r="K14" s="197">
        <v>613.60847397057421</v>
      </c>
      <c r="L14" s="197">
        <v>0</v>
      </c>
      <c r="M14" s="197">
        <v>0</v>
      </c>
      <c r="N14" s="194">
        <v>0</v>
      </c>
      <c r="O14" s="197">
        <v>778.67806972999995</v>
      </c>
      <c r="P14" s="197">
        <v>0</v>
      </c>
      <c r="Q14" s="197">
        <v>778.67806972999995</v>
      </c>
      <c r="R14" s="63">
        <v>388052.50212556502</v>
      </c>
      <c r="S14" s="197">
        <v>136.16348542534979</v>
      </c>
      <c r="T14" s="198">
        <v>388188.66561099037</v>
      </c>
      <c r="U14" s="202"/>
      <c r="V14" s="202"/>
    </row>
    <row r="15" spans="1:22" x14ac:dyDescent="0.3">
      <c r="A15" s="159" t="s">
        <v>155</v>
      </c>
      <c r="B15" s="197">
        <v>0</v>
      </c>
      <c r="C15" s="197">
        <v>0</v>
      </c>
      <c r="D15" s="197">
        <v>0</v>
      </c>
      <c r="E15" s="197">
        <v>0</v>
      </c>
      <c r="F15" s="197">
        <v>0</v>
      </c>
      <c r="G15" s="197">
        <v>0</v>
      </c>
      <c r="H15" s="197">
        <v>367413.07100855839</v>
      </c>
      <c r="I15" s="197">
        <v>0</v>
      </c>
      <c r="J15" s="197">
        <v>0</v>
      </c>
      <c r="K15" s="197">
        <v>0</v>
      </c>
      <c r="L15" s="197">
        <v>0</v>
      </c>
      <c r="M15" s="197">
        <v>0</v>
      </c>
      <c r="N15" s="194">
        <v>0</v>
      </c>
      <c r="O15" s="197">
        <v>0</v>
      </c>
      <c r="P15" s="197">
        <v>0</v>
      </c>
      <c r="Q15" s="197">
        <v>0</v>
      </c>
      <c r="R15" s="63">
        <v>367413.07100855839</v>
      </c>
      <c r="S15" s="197">
        <v>1.5875974000082351</v>
      </c>
      <c r="T15" s="198">
        <v>367414.65860595839</v>
      </c>
      <c r="U15" s="202"/>
      <c r="V15" s="202"/>
    </row>
    <row r="16" spans="1:22" x14ac:dyDescent="0.3">
      <c r="A16" s="159" t="s">
        <v>161</v>
      </c>
      <c r="B16" s="197">
        <v>0</v>
      </c>
      <c r="C16" s="197">
        <v>0</v>
      </c>
      <c r="D16" s="197">
        <v>0</v>
      </c>
      <c r="E16" s="197">
        <v>0</v>
      </c>
      <c r="F16" s="197">
        <v>0</v>
      </c>
      <c r="G16" s="197">
        <v>0</v>
      </c>
      <c r="H16" s="197">
        <v>0</v>
      </c>
      <c r="I16" s="197">
        <v>5724.9957549117125</v>
      </c>
      <c r="J16" s="197">
        <v>0</v>
      </c>
      <c r="K16" s="197">
        <v>0</v>
      </c>
      <c r="L16" s="197">
        <v>0</v>
      </c>
      <c r="M16" s="197">
        <v>0</v>
      </c>
      <c r="N16" s="194">
        <v>0</v>
      </c>
      <c r="O16" s="197">
        <v>0</v>
      </c>
      <c r="P16" s="197">
        <v>0</v>
      </c>
      <c r="Q16" s="197">
        <v>0</v>
      </c>
      <c r="R16" s="63">
        <v>5724.9957549117125</v>
      </c>
      <c r="S16" s="197">
        <v>19.001673109999501</v>
      </c>
      <c r="T16" s="198">
        <v>5743.997428021712</v>
      </c>
      <c r="U16" s="202"/>
      <c r="V16" s="202"/>
    </row>
    <row r="17" spans="1:24" x14ac:dyDescent="0.3">
      <c r="A17" s="159" t="s">
        <v>162</v>
      </c>
      <c r="B17" s="197">
        <v>0</v>
      </c>
      <c r="C17" s="197">
        <v>0</v>
      </c>
      <c r="D17" s="197">
        <v>0</v>
      </c>
      <c r="E17" s="197">
        <v>0</v>
      </c>
      <c r="F17" s="197">
        <v>0</v>
      </c>
      <c r="G17" s="197">
        <v>0</v>
      </c>
      <c r="H17" s="197">
        <v>0</v>
      </c>
      <c r="I17" s="197">
        <v>54325.361156259307</v>
      </c>
      <c r="J17" s="197">
        <v>0</v>
      </c>
      <c r="K17" s="197">
        <v>0</v>
      </c>
      <c r="L17" s="197">
        <v>0</v>
      </c>
      <c r="M17" s="197">
        <v>0</v>
      </c>
      <c r="N17" s="194">
        <v>0</v>
      </c>
      <c r="O17" s="197">
        <v>0</v>
      </c>
      <c r="P17" s="197">
        <v>0</v>
      </c>
      <c r="Q17" s="197">
        <v>0</v>
      </c>
      <c r="R17" s="63">
        <v>54325.361156259307</v>
      </c>
      <c r="S17" s="197">
        <v>0</v>
      </c>
      <c r="T17" s="198">
        <v>54325.361156259307</v>
      </c>
      <c r="U17" s="202"/>
      <c r="V17" s="202"/>
    </row>
    <row r="18" spans="1:24" x14ac:dyDescent="0.3">
      <c r="A18" s="159" t="s">
        <v>163</v>
      </c>
      <c r="B18" s="197">
        <v>0</v>
      </c>
      <c r="C18" s="197">
        <v>0</v>
      </c>
      <c r="D18" s="197">
        <v>0</v>
      </c>
      <c r="E18" s="197">
        <v>0</v>
      </c>
      <c r="F18" s="197">
        <v>0</v>
      </c>
      <c r="G18" s="197">
        <v>53.255993728568001</v>
      </c>
      <c r="H18" s="197">
        <v>87279.437535910154</v>
      </c>
      <c r="I18" s="197">
        <v>68.469693719999995</v>
      </c>
      <c r="J18" s="197">
        <v>108263.19376618053</v>
      </c>
      <c r="K18" s="197">
        <v>0</v>
      </c>
      <c r="L18" s="197">
        <v>0</v>
      </c>
      <c r="M18" s="197">
        <v>24.124446671215999</v>
      </c>
      <c r="N18" s="194">
        <v>0</v>
      </c>
      <c r="O18" s="197">
        <v>0</v>
      </c>
      <c r="P18" s="197">
        <v>0</v>
      </c>
      <c r="Q18" s="197">
        <v>0</v>
      </c>
      <c r="R18" s="63">
        <v>195688.48143621048</v>
      </c>
      <c r="S18" s="197">
        <v>778.51741338512511</v>
      </c>
      <c r="T18" s="198">
        <v>196466.99884959561</v>
      </c>
      <c r="U18" s="202"/>
      <c r="V18" s="202"/>
    </row>
    <row r="19" spans="1:24" x14ac:dyDescent="0.3">
      <c r="A19" s="159" t="s">
        <v>164</v>
      </c>
      <c r="B19" s="197">
        <v>757.06516238232405</v>
      </c>
      <c r="C19" s="197">
        <v>757.06516238232405</v>
      </c>
      <c r="D19" s="197">
        <v>0</v>
      </c>
      <c r="E19" s="197">
        <v>0</v>
      </c>
      <c r="F19" s="197">
        <v>0</v>
      </c>
      <c r="G19" s="197">
        <v>0</v>
      </c>
      <c r="H19" s="197">
        <v>0</v>
      </c>
      <c r="I19" s="197">
        <v>0</v>
      </c>
      <c r="J19" s="197">
        <v>0</v>
      </c>
      <c r="K19" s="197">
        <v>129952.21947233722</v>
      </c>
      <c r="L19" s="197">
        <v>0</v>
      </c>
      <c r="M19" s="197">
        <v>23.359036202727001</v>
      </c>
      <c r="N19" s="194">
        <v>0</v>
      </c>
      <c r="O19" s="197">
        <v>0</v>
      </c>
      <c r="P19" s="197">
        <v>0</v>
      </c>
      <c r="Q19" s="197">
        <v>0</v>
      </c>
      <c r="R19" s="63">
        <v>130732.64367092228</v>
      </c>
      <c r="S19" s="197">
        <v>3380.7728687786002</v>
      </c>
      <c r="T19" s="198">
        <v>134113.41653970088</v>
      </c>
      <c r="U19" s="202"/>
      <c r="V19" s="202"/>
    </row>
    <row r="20" spans="1:24" x14ac:dyDescent="0.3">
      <c r="A20" s="159" t="s">
        <v>157</v>
      </c>
      <c r="B20" s="197">
        <v>0</v>
      </c>
      <c r="C20" s="197">
        <v>0</v>
      </c>
      <c r="D20" s="197">
        <v>0</v>
      </c>
      <c r="E20" s="197">
        <v>0</v>
      </c>
      <c r="F20" s="197">
        <v>0</v>
      </c>
      <c r="G20" s="197">
        <v>0</v>
      </c>
      <c r="H20" s="197">
        <v>0</v>
      </c>
      <c r="I20" s="197">
        <v>0</v>
      </c>
      <c r="J20" s="197">
        <v>0</v>
      </c>
      <c r="K20" s="197">
        <v>0</v>
      </c>
      <c r="L20" s="197">
        <v>35489.463687914467</v>
      </c>
      <c r="M20" s="197">
        <v>0</v>
      </c>
      <c r="N20" s="194">
        <v>0</v>
      </c>
      <c r="O20" s="197">
        <v>7.4749999999999997E-2</v>
      </c>
      <c r="P20" s="197">
        <v>0</v>
      </c>
      <c r="Q20" s="197">
        <v>7.4749999999999997E-2</v>
      </c>
      <c r="R20" s="63">
        <v>35489.538437914467</v>
      </c>
      <c r="S20" s="197">
        <v>220.21999866999977</v>
      </c>
      <c r="T20" s="198">
        <v>35709.758436584467</v>
      </c>
      <c r="U20" s="202"/>
      <c r="V20" s="202"/>
    </row>
    <row r="21" spans="1:24" x14ac:dyDescent="0.3">
      <c r="A21" s="159" t="s">
        <v>158</v>
      </c>
      <c r="B21" s="197">
        <v>11997.180155269249</v>
      </c>
      <c r="C21" s="197">
        <v>11997.180155269249</v>
      </c>
      <c r="D21" s="197">
        <v>0</v>
      </c>
      <c r="E21" s="197">
        <v>273</v>
      </c>
      <c r="F21" s="197">
        <v>0</v>
      </c>
      <c r="G21" s="197">
        <v>0</v>
      </c>
      <c r="H21" s="197">
        <v>0</v>
      </c>
      <c r="I21" s="197">
        <v>0</v>
      </c>
      <c r="J21" s="197">
        <v>0</v>
      </c>
      <c r="K21" s="197">
        <v>0</v>
      </c>
      <c r="L21" s="197">
        <v>0</v>
      </c>
      <c r="M21" s="197">
        <v>261910.91571837768</v>
      </c>
      <c r="N21" s="194">
        <v>0</v>
      </c>
      <c r="O21" s="197">
        <v>139.29167579896443</v>
      </c>
      <c r="P21" s="197">
        <v>0</v>
      </c>
      <c r="Q21" s="197">
        <v>139.29167579896443</v>
      </c>
      <c r="R21" s="63">
        <v>274320.38754944585</v>
      </c>
      <c r="S21" s="197">
        <v>12987.917161336809</v>
      </c>
      <c r="T21" s="198">
        <v>287308.30471078266</v>
      </c>
      <c r="U21" s="202"/>
      <c r="V21" s="202"/>
    </row>
    <row r="22" spans="1:24" x14ac:dyDescent="0.3">
      <c r="A22" s="159" t="s">
        <v>165</v>
      </c>
      <c r="B22" s="197">
        <v>0</v>
      </c>
      <c r="C22" s="197">
        <v>0</v>
      </c>
      <c r="D22" s="197">
        <v>0</v>
      </c>
      <c r="E22" s="197">
        <v>0</v>
      </c>
      <c r="F22" s="197">
        <v>0</v>
      </c>
      <c r="G22" s="197">
        <v>0</v>
      </c>
      <c r="H22" s="197">
        <v>0</v>
      </c>
      <c r="I22" s="197">
        <v>0</v>
      </c>
      <c r="J22" s="197">
        <v>0</v>
      </c>
      <c r="K22" s="197">
        <v>0</v>
      </c>
      <c r="L22" s="197">
        <v>0</v>
      </c>
      <c r="M22" s="197">
        <v>1.457044</v>
      </c>
      <c r="N22" s="194">
        <v>149182.27853757664</v>
      </c>
      <c r="O22" s="197">
        <v>0</v>
      </c>
      <c r="P22" s="197">
        <v>0</v>
      </c>
      <c r="Q22" s="197">
        <v>0</v>
      </c>
      <c r="R22" s="63">
        <v>149183.73558157665</v>
      </c>
      <c r="S22" s="197">
        <v>732.25155124830781</v>
      </c>
      <c r="T22" s="198">
        <v>149915.98713282496</v>
      </c>
      <c r="U22" s="202"/>
      <c r="V22" s="202"/>
    </row>
    <row r="23" spans="1:24" s="10" customFormat="1" x14ac:dyDescent="0.3">
      <c r="A23" s="52" t="s">
        <v>166</v>
      </c>
      <c r="B23" s="271">
        <v>0</v>
      </c>
      <c r="C23" s="271">
        <v>0</v>
      </c>
      <c r="D23" s="271">
        <v>0</v>
      </c>
      <c r="E23" s="271">
        <v>0</v>
      </c>
      <c r="F23" s="271">
        <v>0</v>
      </c>
      <c r="G23" s="271">
        <v>0</v>
      </c>
      <c r="H23" s="271">
        <v>0</v>
      </c>
      <c r="I23" s="271">
        <v>0</v>
      </c>
      <c r="J23" s="271">
        <v>0</v>
      </c>
      <c r="K23" s="271">
        <v>0</v>
      </c>
      <c r="L23" s="271">
        <v>0</v>
      </c>
      <c r="M23" s="271">
        <v>1.457044</v>
      </c>
      <c r="N23" s="272">
        <v>149182.27853757664</v>
      </c>
      <c r="O23" s="271">
        <v>0</v>
      </c>
      <c r="P23" s="271">
        <v>0</v>
      </c>
      <c r="Q23" s="271">
        <v>0</v>
      </c>
      <c r="R23" s="273">
        <v>149183.73558157665</v>
      </c>
      <c r="S23" s="271">
        <v>732.25155124830781</v>
      </c>
      <c r="T23" s="274">
        <v>149915.98713282496</v>
      </c>
      <c r="U23" s="202"/>
      <c r="V23" s="275"/>
    </row>
    <row r="24" spans="1:24" s="9" customFormat="1" x14ac:dyDescent="0.3">
      <c r="A24" s="50" t="s">
        <v>139</v>
      </c>
      <c r="B24" s="62">
        <v>3245</v>
      </c>
      <c r="C24" s="62">
        <v>3245</v>
      </c>
      <c r="D24" s="62">
        <v>0</v>
      </c>
      <c r="E24" s="62">
        <v>0</v>
      </c>
      <c r="F24" s="62">
        <v>0</v>
      </c>
      <c r="G24" s="62">
        <v>0</v>
      </c>
      <c r="H24" s="62">
        <v>0</v>
      </c>
      <c r="I24" s="62">
        <v>0</v>
      </c>
      <c r="J24" s="62">
        <v>0</v>
      </c>
      <c r="K24" s="62">
        <v>0</v>
      </c>
      <c r="L24" s="62">
        <v>0</v>
      </c>
      <c r="M24" s="62">
        <v>2266.7510163398852</v>
      </c>
      <c r="N24" s="62">
        <v>0</v>
      </c>
      <c r="O24" s="62">
        <v>2332842.9216257315</v>
      </c>
      <c r="P24" s="62">
        <v>1237159.1956371339</v>
      </c>
      <c r="Q24" s="62">
        <v>1095683.7259885978</v>
      </c>
      <c r="R24" s="62">
        <v>2338354.6726420717</v>
      </c>
      <c r="S24" s="62">
        <v>4262850.8295144849</v>
      </c>
      <c r="T24" s="196">
        <v>6601205.5021565557</v>
      </c>
      <c r="U24" s="202"/>
      <c r="V24" s="202"/>
    </row>
    <row r="25" spans="1:24" x14ac:dyDescent="0.3">
      <c r="A25" s="159" t="s">
        <v>144</v>
      </c>
      <c r="B25" s="197">
        <v>0</v>
      </c>
      <c r="C25" s="197">
        <v>0</v>
      </c>
      <c r="D25" s="197">
        <v>0</v>
      </c>
      <c r="E25" s="197">
        <v>0</v>
      </c>
      <c r="F25" s="197">
        <v>0</v>
      </c>
      <c r="G25" s="197">
        <v>0</v>
      </c>
      <c r="H25" s="197">
        <v>0</v>
      </c>
      <c r="I25" s="197">
        <v>0</v>
      </c>
      <c r="J25" s="197">
        <v>0</v>
      </c>
      <c r="K25" s="197">
        <v>0</v>
      </c>
      <c r="L25" s="197">
        <v>0</v>
      </c>
      <c r="M25" s="197">
        <v>1477.237333830949</v>
      </c>
      <c r="N25" s="194">
        <v>0</v>
      </c>
      <c r="O25" s="197">
        <v>1257918.3864359504</v>
      </c>
      <c r="P25" s="197">
        <v>1236366.6865184838</v>
      </c>
      <c r="Q25" s="197">
        <v>21551.699917466707</v>
      </c>
      <c r="R25" s="63">
        <v>1259395.6237697813</v>
      </c>
      <c r="S25" s="197">
        <v>2062562.3041179788</v>
      </c>
      <c r="T25" s="198">
        <v>3321957.9278877601</v>
      </c>
      <c r="U25" s="202"/>
      <c r="V25" s="202"/>
    </row>
    <row r="26" spans="1:24" x14ac:dyDescent="0.3">
      <c r="A26" s="159" t="s">
        <v>143</v>
      </c>
      <c r="B26" s="197">
        <v>3245</v>
      </c>
      <c r="C26" s="197">
        <v>3245</v>
      </c>
      <c r="D26" s="197">
        <v>0</v>
      </c>
      <c r="E26" s="197">
        <v>0</v>
      </c>
      <c r="F26" s="197">
        <v>0</v>
      </c>
      <c r="G26" s="197">
        <v>0</v>
      </c>
      <c r="H26" s="197">
        <v>0</v>
      </c>
      <c r="I26" s="197">
        <v>0</v>
      </c>
      <c r="J26" s="197">
        <v>0</v>
      </c>
      <c r="K26" s="197">
        <v>0</v>
      </c>
      <c r="L26" s="197">
        <v>0</v>
      </c>
      <c r="M26" s="197">
        <v>789.51368250893609</v>
      </c>
      <c r="N26" s="194">
        <v>0</v>
      </c>
      <c r="O26" s="197">
        <v>1074924.5351897813</v>
      </c>
      <c r="P26" s="197">
        <v>792.50911865</v>
      </c>
      <c r="Q26" s="197">
        <v>1074132.0260711312</v>
      </c>
      <c r="R26" s="63">
        <v>1078959.0488722902</v>
      </c>
      <c r="S26" s="197">
        <v>2200288.5253965058</v>
      </c>
      <c r="T26" s="198">
        <v>3279247.574268796</v>
      </c>
      <c r="U26" s="202"/>
      <c r="V26" s="202"/>
    </row>
    <row r="27" spans="1:24" s="9" customFormat="1" x14ac:dyDescent="0.3">
      <c r="A27" s="50" t="s">
        <v>140</v>
      </c>
      <c r="B27" s="62">
        <v>835972.58778615738</v>
      </c>
      <c r="C27" s="62">
        <v>24896.288011689714</v>
      </c>
      <c r="D27" s="62">
        <v>811076.29977446771</v>
      </c>
      <c r="E27" s="62">
        <v>3679.1281722497743</v>
      </c>
      <c r="F27" s="62">
        <v>710.41750817000002</v>
      </c>
      <c r="G27" s="62">
        <v>5410.9989477148793</v>
      </c>
      <c r="H27" s="62">
        <v>1.4551915228366852E-11</v>
      </c>
      <c r="I27" s="62">
        <v>-2076.9881968960776</v>
      </c>
      <c r="J27" s="62">
        <v>11001.28767131062</v>
      </c>
      <c r="K27" s="62">
        <v>859.93200620780408</v>
      </c>
      <c r="L27" s="62">
        <v>988.82113816511992</v>
      </c>
      <c r="M27" s="62">
        <v>33194.007611803841</v>
      </c>
      <c r="N27" s="62">
        <v>4570.2826644947208</v>
      </c>
      <c r="O27" s="62">
        <v>36909.954398315407</v>
      </c>
      <c r="P27" s="62">
        <v>20870.144341575789</v>
      </c>
      <c r="Q27" s="62">
        <v>16039.810056739618</v>
      </c>
      <c r="R27" s="62">
        <v>931220.42970769352</v>
      </c>
      <c r="S27" s="62">
        <v>43568591.354024991</v>
      </c>
      <c r="T27" s="196">
        <v>44499811.783732682</v>
      </c>
      <c r="U27" s="202"/>
      <c r="V27" s="202"/>
    </row>
    <row r="28" spans="1:24" x14ac:dyDescent="0.3">
      <c r="A28" s="159" t="s">
        <v>141</v>
      </c>
      <c r="B28" s="197">
        <v>0</v>
      </c>
      <c r="C28" s="197">
        <v>0</v>
      </c>
      <c r="D28" s="197">
        <v>0</v>
      </c>
      <c r="E28" s="197">
        <v>60.915828097387219</v>
      </c>
      <c r="F28" s="197">
        <v>166.38345781000001</v>
      </c>
      <c r="G28" s="197">
        <v>0</v>
      </c>
      <c r="H28" s="197">
        <v>0</v>
      </c>
      <c r="I28" s="197">
        <v>0</v>
      </c>
      <c r="J28" s="197">
        <v>4.5786291534719998</v>
      </c>
      <c r="K28" s="197">
        <v>0</v>
      </c>
      <c r="L28" s="197">
        <v>0</v>
      </c>
      <c r="M28" s="197">
        <v>0.17358000000000007</v>
      </c>
      <c r="N28" s="194">
        <v>449.55757735241787</v>
      </c>
      <c r="O28" s="197">
        <v>5231.8599999999997</v>
      </c>
      <c r="P28" s="197">
        <v>0</v>
      </c>
      <c r="Q28" s="197">
        <v>5231.8599999999997</v>
      </c>
      <c r="R28" s="63">
        <v>5913.469072413277</v>
      </c>
      <c r="S28" s="197">
        <v>15185613.783388119</v>
      </c>
      <c r="T28" s="198">
        <v>15191527.252460532</v>
      </c>
      <c r="U28" s="202"/>
      <c r="V28" s="202"/>
    </row>
    <row r="29" spans="1:24" ht="15" thickBot="1" x14ac:dyDescent="0.35">
      <c r="A29" s="159" t="s">
        <v>142</v>
      </c>
      <c r="B29" s="197">
        <v>835972.58778615738</v>
      </c>
      <c r="C29" s="197">
        <v>24896.288011689714</v>
      </c>
      <c r="D29" s="197">
        <v>811076.29977446771</v>
      </c>
      <c r="E29" s="197">
        <v>3618.2123441523872</v>
      </c>
      <c r="F29" s="197">
        <v>544.03405036000004</v>
      </c>
      <c r="G29" s="197">
        <v>5410.9989477148793</v>
      </c>
      <c r="H29" s="197">
        <v>1.4551915228366852E-11</v>
      </c>
      <c r="I29" s="197">
        <v>-2076.9881968960776</v>
      </c>
      <c r="J29" s="197">
        <v>10996.709042157148</v>
      </c>
      <c r="K29" s="197">
        <v>859.93200620780408</v>
      </c>
      <c r="L29" s="197">
        <v>988.82113816511992</v>
      </c>
      <c r="M29" s="197">
        <v>33193.834031803839</v>
      </c>
      <c r="N29" s="194">
        <v>4120.725087142303</v>
      </c>
      <c r="O29" s="197">
        <v>31678.094398315407</v>
      </c>
      <c r="P29" s="197">
        <v>20870.144341575789</v>
      </c>
      <c r="Q29" s="197">
        <v>10807.950056739617</v>
      </c>
      <c r="R29" s="63">
        <v>925306.96063528024</v>
      </c>
      <c r="S29" s="197">
        <v>28382977.570636868</v>
      </c>
      <c r="T29" s="198">
        <v>29308284.531272151</v>
      </c>
      <c r="U29" s="202"/>
      <c r="V29" s="202"/>
    </row>
    <row r="30" spans="1:24" s="9" customFormat="1" ht="15" thickTop="1" x14ac:dyDescent="0.3">
      <c r="A30" s="189" t="s">
        <v>24</v>
      </c>
      <c r="B30" s="64">
        <v>4181126.3905231734</v>
      </c>
      <c r="C30" s="64">
        <v>520318.68079646555</v>
      </c>
      <c r="D30" s="64">
        <v>3660807.709726708</v>
      </c>
      <c r="E30" s="64">
        <v>1315064.1542553825</v>
      </c>
      <c r="F30" s="64">
        <v>7920.2302936071574</v>
      </c>
      <c r="G30" s="64">
        <v>391421.39725782012</v>
      </c>
      <c r="H30" s="64">
        <v>454692.50854446855</v>
      </c>
      <c r="I30" s="64">
        <v>58041.838407994939</v>
      </c>
      <c r="J30" s="64">
        <v>119341.66869081221</v>
      </c>
      <c r="K30" s="64">
        <v>135996.36386692396</v>
      </c>
      <c r="L30" s="64">
        <v>36478.284826079587</v>
      </c>
      <c r="M30" s="64">
        <v>304847.14083107642</v>
      </c>
      <c r="N30" s="190">
        <v>153752.56120207137</v>
      </c>
      <c r="O30" s="64">
        <v>2376891.7389451736</v>
      </c>
      <c r="P30" s="64">
        <v>1258271.0352178295</v>
      </c>
      <c r="Q30" s="64">
        <v>1118620.7037273441</v>
      </c>
      <c r="R30" s="64">
        <v>9535574.277644584</v>
      </c>
      <c r="S30" s="64">
        <v>47904319.721451446</v>
      </c>
      <c r="T30" s="191">
        <v>57439893.999096029</v>
      </c>
      <c r="U30" s="202"/>
      <c r="V30" s="202"/>
      <c r="W30" s="58"/>
    </row>
    <row r="31" spans="1:24" s="9" customFormat="1" x14ac:dyDescent="0.3">
      <c r="A31" s="192" t="s">
        <v>133</v>
      </c>
      <c r="B31" s="63">
        <v>974646.8541662395</v>
      </c>
      <c r="C31" s="63">
        <v>267705.2949303927</v>
      </c>
      <c r="D31" s="63">
        <v>706941.55923584674</v>
      </c>
      <c r="E31" s="63">
        <v>722540.32898008125</v>
      </c>
      <c r="F31" s="63">
        <v>4094.856969157157</v>
      </c>
      <c r="G31" s="63">
        <v>136534.90052917032</v>
      </c>
      <c r="H31" s="63">
        <v>199091.78280030045</v>
      </c>
      <c r="I31" s="63">
        <v>49780.763586963876</v>
      </c>
      <c r="J31" s="63">
        <v>39778.018931703504</v>
      </c>
      <c r="K31" s="63">
        <v>63163.044268939382</v>
      </c>
      <c r="L31" s="63">
        <v>18171.28877981949</v>
      </c>
      <c r="M31" s="63">
        <v>104019.15411556081</v>
      </c>
      <c r="N31" s="62">
        <v>73507.273240032824</v>
      </c>
      <c r="O31" s="63">
        <v>690887.02066399483</v>
      </c>
      <c r="P31" s="63">
        <v>437305.69476014312</v>
      </c>
      <c r="Q31" s="63">
        <v>253581.32590385177</v>
      </c>
      <c r="R31" s="63">
        <v>3076215.2870319635</v>
      </c>
      <c r="S31" s="63">
        <v>20443360.565339249</v>
      </c>
      <c r="T31" s="193">
        <v>23519575.852371212</v>
      </c>
      <c r="U31" s="202"/>
      <c r="V31" s="202"/>
      <c r="W31" s="58"/>
      <c r="X31" s="66"/>
    </row>
    <row r="32" spans="1:24" s="9" customFormat="1" x14ac:dyDescent="0.3">
      <c r="A32" s="192" t="s">
        <v>199</v>
      </c>
      <c r="B32" s="63">
        <v>3206479.5363569343</v>
      </c>
      <c r="C32" s="63">
        <v>252613.38586607284</v>
      </c>
      <c r="D32" s="63">
        <v>2953866.1504908614</v>
      </c>
      <c r="E32" s="63">
        <v>592523.82527530123</v>
      </c>
      <c r="F32" s="63">
        <v>3825.3733244500013</v>
      </c>
      <c r="G32" s="63">
        <v>254886.4967286498</v>
      </c>
      <c r="H32" s="63">
        <v>255600.7257441681</v>
      </c>
      <c r="I32" s="63">
        <v>8261.074821031063</v>
      </c>
      <c r="J32" s="63">
        <v>79563.649759108695</v>
      </c>
      <c r="K32" s="63">
        <v>72833.319597984577</v>
      </c>
      <c r="L32" s="63">
        <v>18306.996046260098</v>
      </c>
      <c r="M32" s="63">
        <v>200827.98671551561</v>
      </c>
      <c r="N32" s="62">
        <v>80245.28796203855</v>
      </c>
      <c r="O32" s="63">
        <v>1686004.7182811785</v>
      </c>
      <c r="P32" s="63">
        <v>820965.34045768646</v>
      </c>
      <c r="Q32" s="63">
        <v>865039.37782349205</v>
      </c>
      <c r="R32" s="63">
        <v>6459358.9906126205</v>
      </c>
      <c r="S32" s="63">
        <v>27460959.156112187</v>
      </c>
      <c r="T32" s="193">
        <v>33920318.146724805</v>
      </c>
      <c r="U32" s="202"/>
      <c r="V32" s="202"/>
      <c r="W32" s="58"/>
      <c r="X32" s="66"/>
    </row>
    <row r="33" spans="1:24" x14ac:dyDescent="0.3">
      <c r="A33" s="59" t="s">
        <v>25</v>
      </c>
      <c r="B33" s="197">
        <v>256094.57885076065</v>
      </c>
      <c r="C33" s="197">
        <v>134310.040295869</v>
      </c>
      <c r="D33" s="197">
        <v>121784.53855489164</v>
      </c>
      <c r="E33" s="197">
        <v>182489.13445238091</v>
      </c>
      <c r="F33" s="197">
        <v>1080.3913518099998</v>
      </c>
      <c r="G33" s="197">
        <v>45756.532785550131</v>
      </c>
      <c r="H33" s="197">
        <v>49787.166359176917</v>
      </c>
      <c r="I33" s="197">
        <v>16125.904654263441</v>
      </c>
      <c r="J33" s="197">
        <v>15483.418790147993</v>
      </c>
      <c r="K33" s="197">
        <v>29737.909742816984</v>
      </c>
      <c r="L33" s="197">
        <v>6769.9570126579329</v>
      </c>
      <c r="M33" s="197">
        <v>83798.112636374048</v>
      </c>
      <c r="N33" s="194">
        <v>43474.742843164116</v>
      </c>
      <c r="O33" s="197">
        <v>803768.35285423673</v>
      </c>
      <c r="P33" s="197">
        <v>302658.6770700147</v>
      </c>
      <c r="Q33" s="197">
        <v>501109.67578422197</v>
      </c>
      <c r="R33" s="63">
        <v>1534366.2023333397</v>
      </c>
      <c r="S33" s="197">
        <v>15314097.697843967</v>
      </c>
      <c r="T33" s="198">
        <v>16848463.900177307</v>
      </c>
      <c r="U33" s="202"/>
      <c r="V33" s="202"/>
      <c r="X33" s="55"/>
    </row>
    <row r="34" spans="1:24" x14ac:dyDescent="0.3">
      <c r="A34" s="59" t="s">
        <v>26</v>
      </c>
      <c r="B34" s="197">
        <v>112899.83741477333</v>
      </c>
      <c r="C34" s="197">
        <v>13944.74500115493</v>
      </c>
      <c r="D34" s="197">
        <v>98955.092413618389</v>
      </c>
      <c r="E34" s="197">
        <v>15385.990407044195</v>
      </c>
      <c r="F34" s="197">
        <v>164.50561137000003</v>
      </c>
      <c r="G34" s="197">
        <v>6229.3227430467396</v>
      </c>
      <c r="H34" s="197">
        <v>13886.738442247553</v>
      </c>
      <c r="I34" s="197">
        <v>2136.8771666926605</v>
      </c>
      <c r="J34" s="197">
        <v>5754.9135708610638</v>
      </c>
      <c r="K34" s="197">
        <v>2239.1723808194679</v>
      </c>
      <c r="L34" s="197">
        <v>408.59873269930637</v>
      </c>
      <c r="M34" s="197">
        <v>7201.9937886313819</v>
      </c>
      <c r="N34" s="194">
        <v>2104.5757236424774</v>
      </c>
      <c r="O34" s="197">
        <v>47859.288131456706</v>
      </c>
      <c r="P34" s="197">
        <v>28025.980165857851</v>
      </c>
      <c r="Q34" s="197">
        <v>19833.307965598859</v>
      </c>
      <c r="R34" s="63">
        <v>216271.81411328493</v>
      </c>
      <c r="S34" s="197">
        <v>812780.7143725513</v>
      </c>
      <c r="T34" s="198">
        <v>1029052.5284858362</v>
      </c>
      <c r="U34" s="202"/>
      <c r="V34" s="202"/>
      <c r="W34" s="55"/>
      <c r="X34" s="55"/>
    </row>
    <row r="35" spans="1:24" x14ac:dyDescent="0.3">
      <c r="A35" s="59" t="s">
        <v>27</v>
      </c>
      <c r="B35" s="197">
        <v>21508.360310446173</v>
      </c>
      <c r="C35" s="197">
        <v>6028.2970280373029</v>
      </c>
      <c r="D35" s="197">
        <v>15480.063282408868</v>
      </c>
      <c r="E35" s="197">
        <v>167478.59780848317</v>
      </c>
      <c r="F35" s="197">
        <v>0</v>
      </c>
      <c r="G35" s="197">
        <v>49797.436753262562</v>
      </c>
      <c r="H35" s="197">
        <v>191925.12258114046</v>
      </c>
      <c r="I35" s="197">
        <v>495.43032034755356</v>
      </c>
      <c r="J35" s="197">
        <v>14175.913939480957</v>
      </c>
      <c r="K35" s="197">
        <v>10051.588311535104</v>
      </c>
      <c r="L35" s="197">
        <v>76.09021197852735</v>
      </c>
      <c r="M35" s="197">
        <v>28870.674343264385</v>
      </c>
      <c r="N35" s="194">
        <v>17102.005807593468</v>
      </c>
      <c r="O35" s="197">
        <v>550304.33526902949</v>
      </c>
      <c r="P35" s="197">
        <v>373851.69592751923</v>
      </c>
      <c r="Q35" s="197">
        <v>176452.63934151031</v>
      </c>
      <c r="R35" s="63">
        <v>1051785.5556565619</v>
      </c>
      <c r="S35" s="197">
        <v>1908859.5054103157</v>
      </c>
      <c r="T35" s="198">
        <v>2960645.0610668776</v>
      </c>
      <c r="U35" s="202"/>
      <c r="V35" s="202"/>
      <c r="X35" s="55"/>
    </row>
    <row r="36" spans="1:24" x14ac:dyDescent="0.3">
      <c r="A36" s="59" t="s">
        <v>28</v>
      </c>
      <c r="B36" s="197">
        <v>2815976.7597809541</v>
      </c>
      <c r="C36" s="197">
        <v>98330.303541011628</v>
      </c>
      <c r="D36" s="197">
        <v>2717646.4562399425</v>
      </c>
      <c r="E36" s="197">
        <v>227170.10260739294</v>
      </c>
      <c r="F36" s="197">
        <v>2580.4763612700012</v>
      </c>
      <c r="G36" s="197">
        <v>153103.20444679036</v>
      </c>
      <c r="H36" s="197">
        <v>1.6983616031648125</v>
      </c>
      <c r="I36" s="197">
        <v>-10497.137320272592</v>
      </c>
      <c r="J36" s="197">
        <v>44149.40345861869</v>
      </c>
      <c r="K36" s="197">
        <v>30804.649162813024</v>
      </c>
      <c r="L36" s="197">
        <v>11052.35008892433</v>
      </c>
      <c r="M36" s="197">
        <v>80957.205947245806</v>
      </c>
      <c r="N36" s="194">
        <v>17563.963587638489</v>
      </c>
      <c r="O36" s="197">
        <v>284072.74202645553</v>
      </c>
      <c r="P36" s="197">
        <v>116428.98729429464</v>
      </c>
      <c r="Q36" s="197">
        <v>167643.75473216089</v>
      </c>
      <c r="R36" s="63">
        <v>3656935.418509434</v>
      </c>
      <c r="S36" s="197">
        <v>9425221.2384853512</v>
      </c>
      <c r="T36" s="198">
        <v>13082156.656994786</v>
      </c>
      <c r="U36" s="202"/>
      <c r="V36" s="202"/>
      <c r="X36" s="55"/>
    </row>
    <row r="37" spans="1:24" x14ac:dyDescent="0.3">
      <c r="A37" s="59" t="s">
        <v>90</v>
      </c>
      <c r="B37" s="197">
        <v>0</v>
      </c>
      <c r="C37" s="197">
        <v>0</v>
      </c>
      <c r="D37" s="197">
        <v>0</v>
      </c>
      <c r="E37" s="197">
        <v>8402.538230484668</v>
      </c>
      <c r="F37" s="197">
        <v>0</v>
      </c>
      <c r="G37" s="197">
        <v>713.45181120539155</v>
      </c>
      <c r="H37" s="197">
        <v>0</v>
      </c>
      <c r="I37" s="197">
        <v>0</v>
      </c>
      <c r="J37" s="197">
        <v>0</v>
      </c>
      <c r="K37" s="197">
        <v>0</v>
      </c>
      <c r="L37" s="197">
        <v>0</v>
      </c>
      <c r="M37" s="197">
        <v>0</v>
      </c>
      <c r="N37" s="194">
        <v>0</v>
      </c>
      <c r="O37" s="197">
        <v>8692.6595982459021</v>
      </c>
      <c r="P37" s="197">
        <v>8692.6595982459021</v>
      </c>
      <c r="Q37" s="197">
        <v>0</v>
      </c>
      <c r="R37" s="63">
        <v>17808.64963993596</v>
      </c>
      <c r="S37" s="197">
        <v>42899.954659872616</v>
      </c>
      <c r="T37" s="198">
        <v>60708.604299808576</v>
      </c>
      <c r="U37" s="202"/>
      <c r="V37" s="202"/>
      <c r="X37" s="55"/>
    </row>
    <row r="38" spans="1:24" x14ac:dyDescent="0.3">
      <c r="A38" s="59" t="s">
        <v>197</v>
      </c>
      <c r="B38" s="197">
        <v>113646.04160022199</v>
      </c>
      <c r="C38" s="197">
        <v>58418.766073499355</v>
      </c>
      <c r="D38" s="197">
        <v>55227.275526722631</v>
      </c>
      <c r="E38" s="197">
        <v>15586.114945079382</v>
      </c>
      <c r="F38" s="197">
        <v>2580.4763612699999</v>
      </c>
      <c r="G38" s="197">
        <v>21875.384102331383</v>
      </c>
      <c r="H38" s="197">
        <v>0</v>
      </c>
      <c r="I38" s="197">
        <v>10062.08105750351</v>
      </c>
      <c r="J38" s="197">
        <v>34639.330349051968</v>
      </c>
      <c r="K38" s="197">
        <v>3204.3122374352765</v>
      </c>
      <c r="L38" s="197">
        <v>0</v>
      </c>
      <c r="M38" s="197">
        <v>9403.528110735042</v>
      </c>
      <c r="N38" s="194">
        <v>844.37532631441377</v>
      </c>
      <c r="O38" s="197">
        <v>81707.300009703904</v>
      </c>
      <c r="P38" s="197">
        <v>29346.252709972508</v>
      </c>
      <c r="Q38" s="197">
        <v>52361.047299731392</v>
      </c>
      <c r="R38" s="63">
        <v>293548.94409964688</v>
      </c>
      <c r="S38" s="197">
        <v>1626712.7946470347</v>
      </c>
      <c r="T38" s="198">
        <v>1920261.7387466817</v>
      </c>
      <c r="U38" s="202"/>
      <c r="V38" s="202"/>
      <c r="X38" s="55"/>
    </row>
    <row r="39" spans="1:24" x14ac:dyDescent="0.3">
      <c r="A39" s="59" t="s">
        <v>91</v>
      </c>
      <c r="B39" s="197">
        <v>21508.360310446173</v>
      </c>
      <c r="C39" s="197">
        <v>6028.2970280373029</v>
      </c>
      <c r="D39" s="197">
        <v>15480.063282408868</v>
      </c>
      <c r="E39" s="197">
        <v>159076.0595779985</v>
      </c>
      <c r="F39" s="197">
        <v>0</v>
      </c>
      <c r="G39" s="197">
        <v>49083.98494205717</v>
      </c>
      <c r="H39" s="197">
        <v>191925.12258114046</v>
      </c>
      <c r="I39" s="197">
        <v>495.43032034755356</v>
      </c>
      <c r="J39" s="197">
        <v>14175.913939480957</v>
      </c>
      <c r="K39" s="197">
        <v>10051.588311535104</v>
      </c>
      <c r="L39" s="197">
        <v>76.09021197852735</v>
      </c>
      <c r="M39" s="197">
        <v>28870.674343264385</v>
      </c>
      <c r="N39" s="194">
        <v>17102.005807593468</v>
      </c>
      <c r="O39" s="197">
        <v>541611.67567078362</v>
      </c>
      <c r="P39" s="197">
        <v>365159.03632927331</v>
      </c>
      <c r="Q39" s="197">
        <v>176452.63934151031</v>
      </c>
      <c r="R39" s="63">
        <v>1033976.9060166259</v>
      </c>
      <c r="S39" s="197">
        <v>1865959.5507504432</v>
      </c>
      <c r="T39" s="198">
        <v>2899936.4567670692</v>
      </c>
      <c r="U39" s="202"/>
      <c r="V39" s="202"/>
      <c r="X39" s="55"/>
    </row>
    <row r="40" spans="1:24" ht="15" thickBot="1" x14ac:dyDescent="0.35">
      <c r="A40" s="60" t="s">
        <v>92</v>
      </c>
      <c r="B40" s="199">
        <v>2702330.7181807319</v>
      </c>
      <c r="C40" s="199">
        <v>39911.537467512273</v>
      </c>
      <c r="D40" s="199">
        <v>2662419.1807132196</v>
      </c>
      <c r="E40" s="199">
        <v>211583.98766231356</v>
      </c>
      <c r="F40" s="199">
        <v>0</v>
      </c>
      <c r="G40" s="199">
        <v>131227.82034445897</v>
      </c>
      <c r="H40" s="199">
        <v>1.6983616031648125</v>
      </c>
      <c r="I40" s="199">
        <v>-20559.218377776102</v>
      </c>
      <c r="J40" s="199">
        <v>9510.0731095667215</v>
      </c>
      <c r="K40" s="199">
        <v>27600.336925377749</v>
      </c>
      <c r="L40" s="199">
        <v>11052.35008892433</v>
      </c>
      <c r="M40" s="199">
        <v>71553.67783651076</v>
      </c>
      <c r="N40" s="200">
        <v>16719.588261324076</v>
      </c>
      <c r="O40" s="199">
        <v>202365.44201675162</v>
      </c>
      <c r="P40" s="199">
        <v>87082.734584322126</v>
      </c>
      <c r="Q40" s="199">
        <v>115282.7074324295</v>
      </c>
      <c r="R40" s="65">
        <v>3363386.4744097861</v>
      </c>
      <c r="S40" s="199">
        <v>7798508.443838316</v>
      </c>
      <c r="T40" s="201">
        <v>11161894.918248102</v>
      </c>
      <c r="U40" s="202"/>
      <c r="V40" s="202"/>
      <c r="X40" s="55"/>
    </row>
    <row r="41" spans="1:24" ht="15" thickTop="1" x14ac:dyDescent="0.3">
      <c r="A41" s="327" t="s">
        <v>131</v>
      </c>
      <c r="B41" s="327"/>
      <c r="C41" s="327"/>
      <c r="D41" s="327"/>
      <c r="I41" s="54"/>
      <c r="J41" s="54"/>
    </row>
    <row r="42" spans="1:24" s="9" customFormat="1" x14ac:dyDescent="0.3">
      <c r="A42" s="35"/>
      <c r="B42" s="57"/>
      <c r="C42" s="57"/>
      <c r="D42" s="57"/>
      <c r="E42" s="57"/>
      <c r="F42" s="57"/>
      <c r="G42" s="57"/>
      <c r="H42" s="57"/>
      <c r="I42" s="54"/>
      <c r="J42" s="54"/>
      <c r="K42" s="57"/>
      <c r="L42" s="57"/>
      <c r="M42" s="57"/>
      <c r="N42" s="57"/>
      <c r="O42" s="57"/>
      <c r="P42" s="57"/>
      <c r="Q42" s="57"/>
      <c r="R42" s="57"/>
      <c r="S42" s="57"/>
      <c r="T42" s="57"/>
    </row>
    <row r="43" spans="1:24" s="9" customFormat="1" x14ac:dyDescent="0.3">
      <c r="A43" s="35"/>
      <c r="B43" s="306"/>
      <c r="C43" s="306"/>
      <c r="D43" s="306"/>
      <c r="E43" s="306"/>
      <c r="F43" s="306"/>
      <c r="G43" s="306"/>
      <c r="H43" s="306"/>
      <c r="I43" s="306"/>
      <c r="J43" s="306"/>
      <c r="K43" s="306"/>
      <c r="L43" s="306"/>
      <c r="M43" s="306"/>
      <c r="N43" s="306"/>
      <c r="O43" s="306"/>
      <c r="P43" s="306"/>
      <c r="Q43" s="306"/>
      <c r="R43" s="306"/>
      <c r="S43" s="306"/>
      <c r="T43" s="306"/>
    </row>
    <row r="44" spans="1:24" s="9" customFormat="1" x14ac:dyDescent="0.3">
      <c r="A44" s="35"/>
      <c r="B44" s="57"/>
      <c r="C44" s="57"/>
      <c r="D44" s="57"/>
      <c r="E44" s="57"/>
      <c r="F44" s="57"/>
      <c r="G44" s="57"/>
      <c r="H44" s="57"/>
      <c r="I44" s="57"/>
      <c r="J44" s="57"/>
      <c r="K44" s="57"/>
      <c r="L44" s="57"/>
      <c r="M44" s="57"/>
      <c r="N44" s="57"/>
      <c r="O44" s="57"/>
      <c r="P44" s="57"/>
      <c r="Q44" s="57"/>
      <c r="R44" s="57"/>
      <c r="S44" s="57"/>
      <c r="T44" s="57"/>
    </row>
    <row r="45" spans="1:24" x14ac:dyDescent="0.3">
      <c r="S45" s="56"/>
    </row>
  </sheetData>
  <mergeCells count="7">
    <mergeCell ref="A41:D41"/>
    <mergeCell ref="A1:T1"/>
    <mergeCell ref="A2:T2"/>
    <mergeCell ref="A5:A6"/>
    <mergeCell ref="B5:R5"/>
    <mergeCell ref="A3:T3"/>
    <mergeCell ref="A4:T4"/>
  </mergeCells>
  <pageMargins left="0.7" right="0.7" top="0.75" bottom="0.75" header="0.3" footer="0.3"/>
  <pageSetup orientation="portrait" r:id="rId1"/>
  <headerFooter>
    <oddFooter>&amp;C&amp;1#&amp;"Calibri"&amp;10&amp;K000000Uso Interno</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79"/>
  <sheetViews>
    <sheetView zoomScale="90" zoomScaleNormal="90" workbookViewId="0">
      <pane xSplit="1" ySplit="8" topLeftCell="AP21" activePane="bottomRight" state="frozen"/>
      <selection pane="topRight" activeCell="B1" sqref="B1"/>
      <selection pane="bottomLeft" activeCell="A7" sqref="A7"/>
      <selection pane="bottomRight"/>
    </sheetView>
  </sheetViews>
  <sheetFormatPr baseColWidth="10" defaultColWidth="11.44140625" defaultRowHeight="14.4" x14ac:dyDescent="0.3"/>
  <cols>
    <col min="1" max="1" width="69.5546875" style="7" customWidth="1"/>
    <col min="2" max="45" width="21" style="7" customWidth="1"/>
    <col min="46" max="47" width="22.44140625" style="7" customWidth="1"/>
    <col min="48" max="48" width="16.44140625" style="7" customWidth="1"/>
    <col min="49" max="49" width="14.5546875" style="7" customWidth="1"/>
    <col min="50" max="50" width="14.109375" style="7" bestFit="1" customWidth="1"/>
    <col min="51" max="51" width="11.44140625" style="7"/>
    <col min="52" max="52" width="13.109375" style="7" bestFit="1" customWidth="1"/>
    <col min="53" max="53" width="11.44140625" style="7"/>
    <col min="54" max="55" width="15.5546875" style="7" bestFit="1" customWidth="1"/>
    <col min="56" max="57" width="16.44140625" style="7" bestFit="1" customWidth="1"/>
    <col min="58" max="59" width="14.44140625" style="7" bestFit="1" customWidth="1"/>
    <col min="60" max="60" width="11.5546875" style="7" bestFit="1" customWidth="1"/>
    <col min="61" max="61" width="14.44140625" style="7" bestFit="1" customWidth="1"/>
    <col min="62" max="62" width="15.109375" style="7" bestFit="1" customWidth="1"/>
    <col min="63" max="16384" width="11.44140625" style="7"/>
  </cols>
  <sheetData>
    <row r="1" spans="1:51" x14ac:dyDescent="0.3">
      <c r="C1" s="33"/>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51" ht="18" x14ac:dyDescent="0.35">
      <c r="A2" s="322" t="s">
        <v>149</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row>
    <row r="3" spans="1:51" ht="18" x14ac:dyDescent="0.35">
      <c r="A3" s="322" t="s">
        <v>36</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row>
    <row r="4" spans="1:51" ht="18" x14ac:dyDescent="0.35">
      <c r="A4" s="322" t="s">
        <v>202</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row>
    <row r="5" spans="1:51" ht="18.600000000000001" thickBot="1" x14ac:dyDescent="0.4">
      <c r="A5" s="346" t="s">
        <v>126</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row>
    <row r="6" spans="1:51" s="9" customFormat="1" ht="15" thickTop="1" x14ac:dyDescent="0.3">
      <c r="A6" s="343" t="s">
        <v>1</v>
      </c>
      <c r="B6" s="345" t="s">
        <v>23</v>
      </c>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128"/>
      <c r="AK6" s="128"/>
      <c r="AL6" s="128"/>
      <c r="AM6" s="128"/>
      <c r="AN6" s="128"/>
      <c r="AO6" s="128"/>
      <c r="AP6" s="128"/>
      <c r="AQ6" s="128"/>
      <c r="AR6" s="128"/>
      <c r="AS6" s="128"/>
      <c r="AT6" s="129"/>
      <c r="AU6" s="129"/>
      <c r="AV6" s="129"/>
      <c r="AW6" s="130"/>
    </row>
    <row r="7" spans="1:51" s="9" customFormat="1" ht="28.8" x14ac:dyDescent="0.3">
      <c r="A7" s="344"/>
      <c r="B7" s="347" t="s">
        <v>29</v>
      </c>
      <c r="C7" s="347"/>
      <c r="D7" s="347" t="s">
        <v>30</v>
      </c>
      <c r="E7" s="347"/>
      <c r="F7" s="347" t="s">
        <v>9</v>
      </c>
      <c r="G7" s="347"/>
      <c r="H7" s="347" t="s">
        <v>31</v>
      </c>
      <c r="I7" s="347"/>
      <c r="J7" s="347" t="s">
        <v>32</v>
      </c>
      <c r="K7" s="347"/>
      <c r="L7" s="347" t="s">
        <v>167</v>
      </c>
      <c r="M7" s="347"/>
      <c r="N7" s="348" t="s">
        <v>168</v>
      </c>
      <c r="O7" s="348"/>
      <c r="P7" s="347" t="s">
        <v>169</v>
      </c>
      <c r="Q7" s="347"/>
      <c r="R7" s="347" t="s">
        <v>170</v>
      </c>
      <c r="S7" s="347"/>
      <c r="T7" s="347" t="s">
        <v>12</v>
      </c>
      <c r="U7" s="347"/>
      <c r="V7" s="348" t="s">
        <v>171</v>
      </c>
      <c r="W7" s="348"/>
      <c r="X7" s="347" t="s">
        <v>89</v>
      </c>
      <c r="Y7" s="347"/>
      <c r="Z7" s="347" t="s">
        <v>33</v>
      </c>
      <c r="AA7" s="347"/>
      <c r="AB7" s="347" t="s">
        <v>150</v>
      </c>
      <c r="AC7" s="347"/>
      <c r="AD7" s="350" t="s">
        <v>172</v>
      </c>
      <c r="AE7" s="347"/>
      <c r="AF7" s="350" t="s">
        <v>174</v>
      </c>
      <c r="AG7" s="347"/>
      <c r="AH7" s="347" t="s">
        <v>13</v>
      </c>
      <c r="AI7" s="347"/>
      <c r="AJ7" s="349" t="s">
        <v>34</v>
      </c>
      <c r="AK7" s="349"/>
      <c r="AL7" s="349" t="s">
        <v>35</v>
      </c>
      <c r="AM7" s="349"/>
      <c r="AN7" s="349" t="s">
        <v>121</v>
      </c>
      <c r="AO7" s="349"/>
      <c r="AP7" s="349" t="s">
        <v>39</v>
      </c>
      <c r="AQ7" s="349"/>
      <c r="AR7" s="349" t="s">
        <v>40</v>
      </c>
      <c r="AS7" s="349"/>
      <c r="AT7" s="349" t="s">
        <v>41</v>
      </c>
      <c r="AU7" s="349"/>
      <c r="AV7" s="74" t="s">
        <v>21</v>
      </c>
      <c r="AW7" s="131" t="s">
        <v>42</v>
      </c>
    </row>
    <row r="8" spans="1:51" s="9" customFormat="1" x14ac:dyDescent="0.3">
      <c r="A8" s="344"/>
      <c r="B8" s="74" t="s">
        <v>37</v>
      </c>
      <c r="C8" s="74" t="s">
        <v>38</v>
      </c>
      <c r="D8" s="74" t="s">
        <v>37</v>
      </c>
      <c r="E8" s="74" t="s">
        <v>38</v>
      </c>
      <c r="F8" s="74" t="s">
        <v>37</v>
      </c>
      <c r="G8" s="74" t="s">
        <v>38</v>
      </c>
      <c r="H8" s="74" t="s">
        <v>37</v>
      </c>
      <c r="I8" s="74" t="s">
        <v>38</v>
      </c>
      <c r="J8" s="74" t="s">
        <v>37</v>
      </c>
      <c r="K8" s="74" t="s">
        <v>38</v>
      </c>
      <c r="L8" s="74" t="s">
        <v>37</v>
      </c>
      <c r="M8" s="74" t="s">
        <v>38</v>
      </c>
      <c r="N8" s="261" t="s">
        <v>37</v>
      </c>
      <c r="O8" s="261" t="s">
        <v>38</v>
      </c>
      <c r="P8" s="74" t="s">
        <v>37</v>
      </c>
      <c r="Q8" s="74" t="s">
        <v>38</v>
      </c>
      <c r="R8" s="74" t="s">
        <v>37</v>
      </c>
      <c r="S8" s="74" t="s">
        <v>38</v>
      </c>
      <c r="T8" s="74" t="s">
        <v>37</v>
      </c>
      <c r="U8" s="74" t="s">
        <v>38</v>
      </c>
      <c r="V8" s="261" t="s">
        <v>37</v>
      </c>
      <c r="W8" s="261" t="s">
        <v>38</v>
      </c>
      <c r="X8" s="74" t="s">
        <v>37</v>
      </c>
      <c r="Y8" s="74" t="s">
        <v>38</v>
      </c>
      <c r="Z8" s="74" t="s">
        <v>37</v>
      </c>
      <c r="AA8" s="74" t="s">
        <v>38</v>
      </c>
      <c r="AB8" s="74" t="s">
        <v>37</v>
      </c>
      <c r="AC8" s="74" t="s">
        <v>38</v>
      </c>
      <c r="AD8" s="74" t="s">
        <v>37</v>
      </c>
      <c r="AE8" s="74" t="s">
        <v>38</v>
      </c>
      <c r="AF8" s="74" t="s">
        <v>37</v>
      </c>
      <c r="AG8" s="74" t="s">
        <v>38</v>
      </c>
      <c r="AH8" s="74" t="s">
        <v>37</v>
      </c>
      <c r="AI8" s="74" t="s">
        <v>38</v>
      </c>
      <c r="AJ8" s="74" t="s">
        <v>37</v>
      </c>
      <c r="AK8" s="74" t="s">
        <v>38</v>
      </c>
      <c r="AL8" s="74" t="s">
        <v>37</v>
      </c>
      <c r="AM8" s="74" t="s">
        <v>38</v>
      </c>
      <c r="AN8" s="74" t="s">
        <v>37</v>
      </c>
      <c r="AO8" s="74" t="s">
        <v>38</v>
      </c>
      <c r="AP8" s="74" t="s">
        <v>37</v>
      </c>
      <c r="AQ8" s="74" t="s">
        <v>38</v>
      </c>
      <c r="AR8" s="74" t="s">
        <v>37</v>
      </c>
      <c r="AS8" s="74" t="s">
        <v>38</v>
      </c>
      <c r="AT8" s="74" t="s">
        <v>37</v>
      </c>
      <c r="AU8" s="74" t="s">
        <v>38</v>
      </c>
      <c r="AV8" s="132"/>
      <c r="AW8" s="133"/>
    </row>
    <row r="9" spans="1:51" s="18" customFormat="1" x14ac:dyDescent="0.3">
      <c r="A9" s="49" t="s">
        <v>128</v>
      </c>
      <c r="B9" s="207">
        <v>4181126.3905231738</v>
      </c>
      <c r="C9" s="207">
        <v>245972.0819599455</v>
      </c>
      <c r="D9" s="207">
        <v>520318.68079646555</v>
      </c>
      <c r="E9" s="207">
        <v>228504.40491371392</v>
      </c>
      <c r="F9" s="207">
        <v>3660807.709726708</v>
      </c>
      <c r="G9" s="207">
        <v>17467.677046231584</v>
      </c>
      <c r="H9" s="207">
        <v>1315064.1542553825</v>
      </c>
      <c r="I9" s="207">
        <v>280437.70432394277</v>
      </c>
      <c r="J9" s="207">
        <v>7920.2302936071574</v>
      </c>
      <c r="K9" s="207">
        <v>52.129681756548777</v>
      </c>
      <c r="L9" s="207">
        <v>391421.39725782012</v>
      </c>
      <c r="M9" s="207">
        <v>71796.591441537923</v>
      </c>
      <c r="N9" s="207">
        <v>454692.50854446855</v>
      </c>
      <c r="O9" s="207">
        <v>24221.128118716966</v>
      </c>
      <c r="P9" s="207">
        <v>58041.838407994939</v>
      </c>
      <c r="Q9" s="207">
        <v>52113.151977685331</v>
      </c>
      <c r="R9" s="207">
        <v>119341.66869081221</v>
      </c>
      <c r="S9" s="207">
        <v>41702.627328321854</v>
      </c>
      <c r="T9" s="207">
        <v>135996.36386692396</v>
      </c>
      <c r="U9" s="207">
        <v>103370.38105914647</v>
      </c>
      <c r="V9" s="207">
        <v>36478.284826079587</v>
      </c>
      <c r="W9" s="207">
        <v>18612.459109103842</v>
      </c>
      <c r="X9" s="207">
        <v>304847.14083107642</v>
      </c>
      <c r="Y9" s="207">
        <v>49337.53651103461</v>
      </c>
      <c r="Z9" s="207">
        <v>153752.56120207137</v>
      </c>
      <c r="AA9" s="207">
        <v>17522.000347400866</v>
      </c>
      <c r="AB9" s="207">
        <v>2376891.7389451736</v>
      </c>
      <c r="AC9" s="207">
        <v>118655.71951106234</v>
      </c>
      <c r="AD9" s="207">
        <v>1258271.0352178295</v>
      </c>
      <c r="AE9" s="207">
        <v>112443.00128522614</v>
      </c>
      <c r="AF9" s="207">
        <v>1118620.7037273441</v>
      </c>
      <c r="AG9" s="207">
        <v>6212.7182258361936</v>
      </c>
      <c r="AH9" s="207">
        <v>9535574.277644584</v>
      </c>
      <c r="AI9" s="207">
        <v>1023793.5113696553</v>
      </c>
      <c r="AJ9" s="207">
        <v>47904319.721451446</v>
      </c>
      <c r="AK9" s="207">
        <v>117521.74237478158</v>
      </c>
      <c r="AL9" s="207">
        <v>57439893.999096036</v>
      </c>
      <c r="AM9" s="207">
        <v>1141315.2537444369</v>
      </c>
      <c r="AN9" s="207">
        <v>10303844.644286867</v>
      </c>
      <c r="AO9" s="207">
        <v>227732.64333731809</v>
      </c>
      <c r="AP9" s="207">
        <v>2574927.9350346276</v>
      </c>
      <c r="AQ9" s="207">
        <v>83203.713023251301</v>
      </c>
      <c r="AR9" s="207">
        <v>-1.7462298274040222E-10</v>
      </c>
      <c r="AS9" s="282">
        <v>0</v>
      </c>
      <c r="AT9" s="207">
        <v>70318666.57841751</v>
      </c>
      <c r="AU9" s="207">
        <v>1452251.610105006</v>
      </c>
      <c r="AV9" s="207">
        <v>1250802.3948357417</v>
      </c>
      <c r="AW9" s="205">
        <v>1.7787629596771153E-2</v>
      </c>
      <c r="AX9" s="30"/>
      <c r="AY9" s="30"/>
    </row>
    <row r="10" spans="1:51" s="19" customFormat="1" x14ac:dyDescent="0.3">
      <c r="A10" s="50" t="s">
        <v>6</v>
      </c>
      <c r="B10" s="208">
        <v>3341908.8027370162</v>
      </c>
      <c r="C10" s="208">
        <v>245972.0819599455</v>
      </c>
      <c r="D10" s="208">
        <v>492177.39278477582</v>
      </c>
      <c r="E10" s="208">
        <v>228504.40491371392</v>
      </c>
      <c r="F10" s="208">
        <v>2849731.4099522401</v>
      </c>
      <c r="G10" s="208">
        <v>17467.677046231584</v>
      </c>
      <c r="H10" s="208">
        <v>1311385.0260831327</v>
      </c>
      <c r="I10" s="208">
        <v>280437.70432394277</v>
      </c>
      <c r="J10" s="208">
        <v>7209.8127854371578</v>
      </c>
      <c r="K10" s="208">
        <v>52.129681756548777</v>
      </c>
      <c r="L10" s="208">
        <v>386010.39831010526</v>
      </c>
      <c r="M10" s="208">
        <v>71796.591441537923</v>
      </c>
      <c r="N10" s="208">
        <v>454692.50854446855</v>
      </c>
      <c r="O10" s="208">
        <v>24221.128118716966</v>
      </c>
      <c r="P10" s="208">
        <v>60118.826604891015</v>
      </c>
      <c r="Q10" s="208">
        <v>52113.151977685331</v>
      </c>
      <c r="R10" s="208">
        <v>108340.38101950158</v>
      </c>
      <c r="S10" s="208">
        <v>41702.627328321854</v>
      </c>
      <c r="T10" s="208">
        <v>135136.43186071617</v>
      </c>
      <c r="U10" s="208">
        <v>103370.38105914647</v>
      </c>
      <c r="V10" s="208">
        <v>35489.463687914467</v>
      </c>
      <c r="W10" s="208">
        <v>18612.459109103842</v>
      </c>
      <c r="X10" s="208">
        <v>269386.38220293273</v>
      </c>
      <c r="Y10" s="208">
        <v>49337.53651103461</v>
      </c>
      <c r="Z10" s="208">
        <v>149182.27853757664</v>
      </c>
      <c r="AA10" s="208">
        <v>17522.000347400866</v>
      </c>
      <c r="AB10" s="208">
        <v>7138.8629211265052</v>
      </c>
      <c r="AC10" s="208">
        <v>0</v>
      </c>
      <c r="AD10" s="208">
        <v>241.69523912</v>
      </c>
      <c r="AE10" s="208">
        <v>0</v>
      </c>
      <c r="AF10" s="208">
        <v>6897.1676820065049</v>
      </c>
      <c r="AG10" s="208">
        <v>0</v>
      </c>
      <c r="AH10" s="208">
        <v>6265999.1752948193</v>
      </c>
      <c r="AI10" s="208">
        <v>905137.79185859289</v>
      </c>
      <c r="AJ10" s="208">
        <v>72877.537911973748</v>
      </c>
      <c r="AK10" s="208">
        <v>0</v>
      </c>
      <c r="AL10" s="208">
        <v>6338876.7132067932</v>
      </c>
      <c r="AM10" s="208">
        <v>905137.79185859289</v>
      </c>
      <c r="AN10" s="208">
        <v>326941.95849668584</v>
      </c>
      <c r="AO10" s="208">
        <v>204895.57270192567</v>
      </c>
      <c r="AP10" s="208">
        <v>284085.85244552454</v>
      </c>
      <c r="AQ10" s="208">
        <v>72146.63785326363</v>
      </c>
      <c r="AR10" s="208">
        <v>123191.68161032797</v>
      </c>
      <c r="AS10" s="208">
        <v>4127.0243852846561</v>
      </c>
      <c r="AT10" s="208">
        <v>7073096.2057593307</v>
      </c>
      <c r="AU10" s="208">
        <v>1186307.0267990667</v>
      </c>
      <c r="AV10" s="208">
        <v>981411.45409714116</v>
      </c>
      <c r="AW10" s="206">
        <v>0.13875273650286535</v>
      </c>
      <c r="AX10" s="30"/>
      <c r="AY10" s="30"/>
    </row>
    <row r="11" spans="1:51" s="20" customFormat="1" x14ac:dyDescent="0.3">
      <c r="A11" s="159" t="s">
        <v>7</v>
      </c>
      <c r="B11" s="168">
        <v>3232344.0862218491</v>
      </c>
      <c r="C11" s="168">
        <v>245972.0819599455</v>
      </c>
      <c r="D11" s="168">
        <v>382612.67626960913</v>
      </c>
      <c r="E11" s="168">
        <v>228504.40491371392</v>
      </c>
      <c r="F11" s="168">
        <v>2849731.4099522401</v>
      </c>
      <c r="G11" s="168">
        <v>17467.677046231584</v>
      </c>
      <c r="H11" s="168">
        <v>0</v>
      </c>
      <c r="I11" s="168">
        <v>0</v>
      </c>
      <c r="J11" s="168">
        <v>0</v>
      </c>
      <c r="K11" s="168">
        <v>0</v>
      </c>
      <c r="L11" s="168">
        <v>0</v>
      </c>
      <c r="M11" s="168">
        <v>0</v>
      </c>
      <c r="N11" s="168">
        <v>0</v>
      </c>
      <c r="O11" s="168">
        <v>0</v>
      </c>
      <c r="P11" s="168">
        <v>0</v>
      </c>
      <c r="Q11" s="168">
        <v>0</v>
      </c>
      <c r="R11" s="168">
        <v>0</v>
      </c>
      <c r="S11" s="168">
        <v>0</v>
      </c>
      <c r="T11" s="168">
        <v>2257.0482320086762</v>
      </c>
      <c r="U11" s="168">
        <v>0</v>
      </c>
      <c r="V11" s="168">
        <v>0</v>
      </c>
      <c r="W11" s="168">
        <v>0</v>
      </c>
      <c r="X11" s="168">
        <v>911.35706069007006</v>
      </c>
      <c r="Y11" s="168">
        <v>0</v>
      </c>
      <c r="Z11" s="168">
        <v>0</v>
      </c>
      <c r="AA11" s="168">
        <v>0</v>
      </c>
      <c r="AB11" s="168">
        <v>0</v>
      </c>
      <c r="AC11" s="168">
        <v>0</v>
      </c>
      <c r="AD11" s="168">
        <v>0</v>
      </c>
      <c r="AE11" s="168">
        <v>0</v>
      </c>
      <c r="AF11" s="168">
        <v>0</v>
      </c>
      <c r="AG11" s="168">
        <v>0</v>
      </c>
      <c r="AH11" s="168">
        <v>3235512.4915145477</v>
      </c>
      <c r="AI11" s="168">
        <v>245972.0819599455</v>
      </c>
      <c r="AJ11" s="168">
        <v>12462.055041645654</v>
      </c>
      <c r="AK11" s="168">
        <v>0</v>
      </c>
      <c r="AL11" s="168">
        <v>3247974.5465561934</v>
      </c>
      <c r="AM11" s="168">
        <v>245972.0819599455</v>
      </c>
      <c r="AN11" s="168">
        <v>42513.723212294106</v>
      </c>
      <c r="AO11" s="168">
        <v>40993.420653831163</v>
      </c>
      <c r="AP11" s="168">
        <v>48700.928200066322</v>
      </c>
      <c r="AQ11" s="168">
        <v>25925.675681122542</v>
      </c>
      <c r="AR11" s="168">
        <v>0</v>
      </c>
      <c r="AS11" s="168">
        <v>0</v>
      </c>
      <c r="AT11" s="168">
        <v>3339189.1979685542</v>
      </c>
      <c r="AU11" s="168">
        <v>312891.17829489917</v>
      </c>
      <c r="AV11" s="168">
        <v>271897.75764106808</v>
      </c>
      <c r="AW11" s="70">
        <v>8.1426280908695192E-2</v>
      </c>
      <c r="AX11" s="30"/>
      <c r="AY11" s="30"/>
    </row>
    <row r="12" spans="1:51" s="20" customFormat="1" x14ac:dyDescent="0.3">
      <c r="A12" s="51" t="s">
        <v>8</v>
      </c>
      <c r="B12" s="168">
        <v>382612.67626960913</v>
      </c>
      <c r="C12" s="168">
        <v>228504.40491371392</v>
      </c>
      <c r="D12" s="168">
        <v>382612.67626960913</v>
      </c>
      <c r="E12" s="168">
        <v>228504.40491371392</v>
      </c>
      <c r="F12" s="168">
        <v>0</v>
      </c>
      <c r="G12" s="168">
        <v>0</v>
      </c>
      <c r="H12" s="168">
        <v>0</v>
      </c>
      <c r="I12" s="168">
        <v>0</v>
      </c>
      <c r="J12" s="168">
        <v>0</v>
      </c>
      <c r="K12" s="168">
        <v>0</v>
      </c>
      <c r="L12" s="168">
        <v>0</v>
      </c>
      <c r="M12" s="168">
        <v>0</v>
      </c>
      <c r="N12" s="168">
        <v>0</v>
      </c>
      <c r="O12" s="168">
        <v>0</v>
      </c>
      <c r="P12" s="168">
        <v>0</v>
      </c>
      <c r="Q12" s="168">
        <v>0</v>
      </c>
      <c r="R12" s="168">
        <v>0</v>
      </c>
      <c r="S12" s="168">
        <v>0</v>
      </c>
      <c r="T12" s="168">
        <v>2257.0482320086762</v>
      </c>
      <c r="U12" s="168">
        <v>0</v>
      </c>
      <c r="V12" s="168">
        <v>0</v>
      </c>
      <c r="W12" s="168">
        <v>0</v>
      </c>
      <c r="X12" s="168">
        <v>911.35706069007006</v>
      </c>
      <c r="Y12" s="168">
        <v>0</v>
      </c>
      <c r="Z12" s="168">
        <v>0</v>
      </c>
      <c r="AA12" s="168">
        <v>0</v>
      </c>
      <c r="AB12" s="168">
        <v>0</v>
      </c>
      <c r="AC12" s="168">
        <v>0</v>
      </c>
      <c r="AD12" s="168">
        <v>0</v>
      </c>
      <c r="AE12" s="168">
        <v>0</v>
      </c>
      <c r="AF12" s="168">
        <v>0</v>
      </c>
      <c r="AG12" s="168">
        <v>0</v>
      </c>
      <c r="AH12" s="168">
        <v>385781.0815623079</v>
      </c>
      <c r="AI12" s="168">
        <v>228504.40491371392</v>
      </c>
      <c r="AJ12" s="168">
        <v>12462.055041645654</v>
      </c>
      <c r="AK12" s="168">
        <v>0</v>
      </c>
      <c r="AL12" s="168">
        <v>398243.13660395355</v>
      </c>
      <c r="AM12" s="168">
        <v>228504.40491371392</v>
      </c>
      <c r="AN12" s="168">
        <v>42513.723212294106</v>
      </c>
      <c r="AO12" s="168">
        <v>40993.420653831163</v>
      </c>
      <c r="AP12" s="168">
        <v>47215.480138400992</v>
      </c>
      <c r="AQ12" s="168">
        <v>25925.675681122542</v>
      </c>
      <c r="AR12" s="168">
        <v>0</v>
      </c>
      <c r="AS12" s="168">
        <v>0</v>
      </c>
      <c r="AT12" s="168">
        <v>487972.33995464863</v>
      </c>
      <c r="AU12" s="168">
        <v>295423.5012486676</v>
      </c>
      <c r="AV12" s="168">
        <v>254430.08059483647</v>
      </c>
      <c r="AW12" s="70">
        <v>0.52140266929572854</v>
      </c>
      <c r="AX12" s="30"/>
      <c r="AY12" s="30"/>
    </row>
    <row r="13" spans="1:51" s="20" customFormat="1" ht="28.8" x14ac:dyDescent="0.3">
      <c r="A13" s="51" t="s">
        <v>9</v>
      </c>
      <c r="B13" s="168">
        <v>2849731.4099522401</v>
      </c>
      <c r="C13" s="168">
        <v>17467.677046231584</v>
      </c>
      <c r="D13" s="168">
        <v>0</v>
      </c>
      <c r="E13" s="168">
        <v>0</v>
      </c>
      <c r="F13" s="168">
        <v>2849731.4099522401</v>
      </c>
      <c r="G13" s="168">
        <v>17467.677046231584</v>
      </c>
      <c r="H13" s="168">
        <v>0</v>
      </c>
      <c r="I13" s="168">
        <v>0</v>
      </c>
      <c r="J13" s="168">
        <v>0</v>
      </c>
      <c r="K13" s="168">
        <v>0</v>
      </c>
      <c r="L13" s="168">
        <v>0</v>
      </c>
      <c r="M13" s="168">
        <v>0</v>
      </c>
      <c r="N13" s="168">
        <v>0</v>
      </c>
      <c r="O13" s="168">
        <v>0</v>
      </c>
      <c r="P13" s="168">
        <v>0</v>
      </c>
      <c r="Q13" s="168">
        <v>0</v>
      </c>
      <c r="R13" s="168">
        <v>0</v>
      </c>
      <c r="S13" s="168">
        <v>0</v>
      </c>
      <c r="T13" s="168">
        <v>0</v>
      </c>
      <c r="U13" s="168">
        <v>0</v>
      </c>
      <c r="V13" s="168">
        <v>0</v>
      </c>
      <c r="W13" s="168">
        <v>0</v>
      </c>
      <c r="X13" s="168">
        <v>0</v>
      </c>
      <c r="Y13" s="168">
        <v>0</v>
      </c>
      <c r="Z13" s="168">
        <v>0</v>
      </c>
      <c r="AA13" s="168">
        <v>0</v>
      </c>
      <c r="AB13" s="168">
        <v>0</v>
      </c>
      <c r="AC13" s="168">
        <v>0</v>
      </c>
      <c r="AD13" s="168">
        <v>0</v>
      </c>
      <c r="AE13" s="168">
        <v>0</v>
      </c>
      <c r="AF13" s="168">
        <v>0</v>
      </c>
      <c r="AG13" s="168">
        <v>0</v>
      </c>
      <c r="AH13" s="168">
        <v>2849731.4099522401</v>
      </c>
      <c r="AI13" s="168">
        <v>17467.677046231584</v>
      </c>
      <c r="AJ13" s="168">
        <v>0</v>
      </c>
      <c r="AK13" s="168">
        <v>0</v>
      </c>
      <c r="AL13" s="168">
        <v>2849731.4099522401</v>
      </c>
      <c r="AM13" s="168">
        <v>17467.677046231584</v>
      </c>
      <c r="AN13" s="168">
        <v>0</v>
      </c>
      <c r="AO13" s="168">
        <v>0</v>
      </c>
      <c r="AP13" s="168">
        <v>1485.4480616653298</v>
      </c>
      <c r="AQ13" s="168">
        <v>0</v>
      </c>
      <c r="AR13" s="168">
        <v>0</v>
      </c>
      <c r="AS13" s="168">
        <v>0</v>
      </c>
      <c r="AT13" s="168">
        <v>2851216.8580139056</v>
      </c>
      <c r="AU13" s="168">
        <v>17467.677046231584</v>
      </c>
      <c r="AV13" s="168">
        <v>17467.677046231584</v>
      </c>
      <c r="AW13" s="278">
        <v>6.1263937175228336E-3</v>
      </c>
      <c r="AX13" s="30"/>
      <c r="AY13" s="30"/>
    </row>
    <row r="14" spans="1:51" s="20" customFormat="1" x14ac:dyDescent="0.3">
      <c r="A14" s="159" t="s">
        <v>10</v>
      </c>
      <c r="B14" s="168">
        <v>96184.585185348391</v>
      </c>
      <c r="C14" s="168">
        <v>0</v>
      </c>
      <c r="D14" s="168">
        <v>96184.585185348391</v>
      </c>
      <c r="E14" s="168">
        <v>0</v>
      </c>
      <c r="F14" s="168">
        <v>0</v>
      </c>
      <c r="G14" s="168">
        <v>0</v>
      </c>
      <c r="H14" s="168">
        <v>1311112.0260831327</v>
      </c>
      <c r="I14" s="168">
        <v>280437.70432394277</v>
      </c>
      <c r="J14" s="168">
        <v>0</v>
      </c>
      <c r="K14" s="168">
        <v>0</v>
      </c>
      <c r="L14" s="168">
        <v>0</v>
      </c>
      <c r="M14" s="168">
        <v>0</v>
      </c>
      <c r="N14" s="168">
        <v>0</v>
      </c>
      <c r="O14" s="168">
        <v>0</v>
      </c>
      <c r="P14" s="168">
        <v>0</v>
      </c>
      <c r="Q14" s="168">
        <v>0</v>
      </c>
      <c r="R14" s="168">
        <v>0</v>
      </c>
      <c r="S14" s="168">
        <v>0</v>
      </c>
      <c r="T14" s="168">
        <v>2313.5556823996994</v>
      </c>
      <c r="U14" s="168">
        <v>0</v>
      </c>
      <c r="V14" s="168">
        <v>0</v>
      </c>
      <c r="W14" s="168">
        <v>0</v>
      </c>
      <c r="X14" s="168">
        <v>6515.1688969910374</v>
      </c>
      <c r="Y14" s="168">
        <v>0</v>
      </c>
      <c r="Z14" s="168">
        <v>0</v>
      </c>
      <c r="AA14" s="168">
        <v>0</v>
      </c>
      <c r="AB14" s="168">
        <v>6220.8184255975411</v>
      </c>
      <c r="AC14" s="168">
        <v>0</v>
      </c>
      <c r="AD14" s="168">
        <v>241.69523912</v>
      </c>
      <c r="AE14" s="168">
        <v>0</v>
      </c>
      <c r="AF14" s="168">
        <v>5979.1231864775409</v>
      </c>
      <c r="AG14" s="168">
        <v>0</v>
      </c>
      <c r="AH14" s="168">
        <v>1422346.1542734695</v>
      </c>
      <c r="AI14" s="168">
        <v>280437.70432394277</v>
      </c>
      <c r="AJ14" s="168">
        <v>42159.051120973891</v>
      </c>
      <c r="AK14" s="168">
        <v>0</v>
      </c>
      <c r="AL14" s="168">
        <v>1464505.2053944434</v>
      </c>
      <c r="AM14" s="168">
        <v>280437.70432394277</v>
      </c>
      <c r="AN14" s="168">
        <v>54172.164993645529</v>
      </c>
      <c r="AO14" s="168">
        <v>53322.97017114285</v>
      </c>
      <c r="AP14" s="168">
        <v>124720.43206391898</v>
      </c>
      <c r="AQ14" s="168">
        <v>24029.227905235388</v>
      </c>
      <c r="AR14" s="168">
        <v>0</v>
      </c>
      <c r="AS14" s="168">
        <v>0</v>
      </c>
      <c r="AT14" s="168">
        <v>1643397.802452008</v>
      </c>
      <c r="AU14" s="168">
        <v>357789.90240032098</v>
      </c>
      <c r="AV14" s="168">
        <v>304466.9322291782</v>
      </c>
      <c r="AW14" s="70">
        <v>0.18526672712772446</v>
      </c>
      <c r="AX14" s="30"/>
      <c r="AY14" s="30"/>
    </row>
    <row r="15" spans="1:51" s="20" customFormat="1" x14ac:dyDescent="0.3">
      <c r="A15" s="159" t="s">
        <v>11</v>
      </c>
      <c r="B15" s="168">
        <v>0</v>
      </c>
      <c r="C15" s="168">
        <v>0</v>
      </c>
      <c r="D15" s="168">
        <v>0</v>
      </c>
      <c r="E15" s="168">
        <v>0</v>
      </c>
      <c r="F15" s="168">
        <v>0</v>
      </c>
      <c r="G15" s="168">
        <v>0</v>
      </c>
      <c r="H15" s="168">
        <v>0</v>
      </c>
      <c r="I15" s="168">
        <v>0</v>
      </c>
      <c r="J15" s="168">
        <v>7209.8127854371578</v>
      </c>
      <c r="K15" s="168">
        <v>52.129681756548777</v>
      </c>
      <c r="L15" s="168">
        <v>0</v>
      </c>
      <c r="M15" s="168">
        <v>0</v>
      </c>
      <c r="N15" s="168">
        <v>0</v>
      </c>
      <c r="O15" s="168">
        <v>0</v>
      </c>
      <c r="P15" s="168">
        <v>0</v>
      </c>
      <c r="Q15" s="168">
        <v>0</v>
      </c>
      <c r="R15" s="168">
        <v>0</v>
      </c>
      <c r="S15" s="168">
        <v>0</v>
      </c>
      <c r="T15" s="168">
        <v>0</v>
      </c>
      <c r="U15" s="168">
        <v>0</v>
      </c>
      <c r="V15" s="168">
        <v>0</v>
      </c>
      <c r="W15" s="168">
        <v>0</v>
      </c>
      <c r="X15" s="168">
        <v>0</v>
      </c>
      <c r="Y15" s="168">
        <v>0</v>
      </c>
      <c r="Z15" s="168">
        <v>0</v>
      </c>
      <c r="AA15" s="168">
        <v>0</v>
      </c>
      <c r="AB15" s="168">
        <v>0</v>
      </c>
      <c r="AC15" s="168">
        <v>0</v>
      </c>
      <c r="AD15" s="168">
        <v>0</v>
      </c>
      <c r="AE15" s="168">
        <v>0</v>
      </c>
      <c r="AF15" s="168">
        <v>0</v>
      </c>
      <c r="AG15" s="168">
        <v>0</v>
      </c>
      <c r="AH15" s="168">
        <v>7209.8127854371578</v>
      </c>
      <c r="AI15" s="168">
        <v>52.129681756548777</v>
      </c>
      <c r="AJ15" s="168">
        <v>0</v>
      </c>
      <c r="AK15" s="168">
        <v>0</v>
      </c>
      <c r="AL15" s="168">
        <v>7209.8127854371578</v>
      </c>
      <c r="AM15" s="168">
        <v>52.129681756548777</v>
      </c>
      <c r="AN15" s="168">
        <v>0.16228081114479706</v>
      </c>
      <c r="AO15" s="168">
        <v>0</v>
      </c>
      <c r="AP15" s="168">
        <v>0</v>
      </c>
      <c r="AQ15" s="168">
        <v>0</v>
      </c>
      <c r="AR15" s="168">
        <v>0</v>
      </c>
      <c r="AS15" s="168">
        <v>0</v>
      </c>
      <c r="AT15" s="168">
        <v>7209.9750662483029</v>
      </c>
      <c r="AU15" s="168">
        <v>52.129681756548777</v>
      </c>
      <c r="AV15" s="168">
        <v>52.129681756548777</v>
      </c>
      <c r="AW15" s="70">
        <v>7.2302166481241882E-3</v>
      </c>
      <c r="AX15" s="30"/>
      <c r="AY15" s="30"/>
    </row>
    <row r="16" spans="1:51" s="20" customFormat="1" x14ac:dyDescent="0.3">
      <c r="A16" s="159" t="s">
        <v>154</v>
      </c>
      <c r="B16" s="168">
        <v>625.88601216673783</v>
      </c>
      <c r="C16" s="168">
        <v>0</v>
      </c>
      <c r="D16" s="168">
        <v>625.88601216673783</v>
      </c>
      <c r="E16" s="168">
        <v>0</v>
      </c>
      <c r="F16" s="168">
        <v>0</v>
      </c>
      <c r="G16" s="168">
        <v>0</v>
      </c>
      <c r="H16" s="168">
        <v>0</v>
      </c>
      <c r="I16" s="168">
        <v>0</v>
      </c>
      <c r="J16" s="168">
        <v>0</v>
      </c>
      <c r="K16" s="168">
        <v>0</v>
      </c>
      <c r="L16" s="168">
        <v>385957.14231637667</v>
      </c>
      <c r="M16" s="168">
        <v>71796.591441537923</v>
      </c>
      <c r="N16" s="168">
        <v>0</v>
      </c>
      <c r="O16" s="168">
        <v>0</v>
      </c>
      <c r="P16" s="168">
        <v>0</v>
      </c>
      <c r="Q16" s="168">
        <v>0</v>
      </c>
      <c r="R16" s="168">
        <v>77.187253321051003</v>
      </c>
      <c r="S16" s="168">
        <v>0</v>
      </c>
      <c r="T16" s="168">
        <v>613.60847397057421</v>
      </c>
      <c r="U16" s="168">
        <v>0</v>
      </c>
      <c r="V16" s="168">
        <v>0</v>
      </c>
      <c r="W16" s="168">
        <v>0</v>
      </c>
      <c r="X16" s="168">
        <v>0</v>
      </c>
      <c r="Y16" s="168">
        <v>0</v>
      </c>
      <c r="Z16" s="168">
        <v>0</v>
      </c>
      <c r="AA16" s="168">
        <v>0</v>
      </c>
      <c r="AB16" s="168">
        <v>778.67806972999995</v>
      </c>
      <c r="AC16" s="168">
        <v>0</v>
      </c>
      <c r="AD16" s="168">
        <v>0</v>
      </c>
      <c r="AE16" s="168">
        <v>0</v>
      </c>
      <c r="AF16" s="168">
        <v>778.67806972999995</v>
      </c>
      <c r="AG16" s="168">
        <v>0</v>
      </c>
      <c r="AH16" s="168">
        <v>388052.50212556502</v>
      </c>
      <c r="AI16" s="168">
        <v>71796.591441537923</v>
      </c>
      <c r="AJ16" s="168">
        <v>136.16348542534979</v>
      </c>
      <c r="AK16" s="168">
        <v>0</v>
      </c>
      <c r="AL16" s="168">
        <v>388188.66561099037</v>
      </c>
      <c r="AM16" s="168">
        <v>71796.591441537923</v>
      </c>
      <c r="AN16" s="168">
        <v>3467.2471397211757</v>
      </c>
      <c r="AO16" s="168">
        <v>3465.1899426499103</v>
      </c>
      <c r="AP16" s="168">
        <v>0</v>
      </c>
      <c r="AQ16" s="168">
        <v>0</v>
      </c>
      <c r="AR16" s="168">
        <v>0</v>
      </c>
      <c r="AS16" s="168">
        <v>0</v>
      </c>
      <c r="AT16" s="168">
        <v>391655.91275071155</v>
      </c>
      <c r="AU16" s="168">
        <v>75261.781384187838</v>
      </c>
      <c r="AV16" s="168">
        <v>71796.591441537923</v>
      </c>
      <c r="AW16" s="70">
        <v>0.18331547949139823</v>
      </c>
      <c r="AX16" s="30"/>
      <c r="AY16" s="30"/>
    </row>
    <row r="17" spans="1:51" s="20" customFormat="1" x14ac:dyDescent="0.3">
      <c r="A17" s="159" t="s">
        <v>155</v>
      </c>
      <c r="B17" s="168">
        <v>0</v>
      </c>
      <c r="C17" s="168">
        <v>0</v>
      </c>
      <c r="D17" s="168">
        <v>0</v>
      </c>
      <c r="E17" s="168">
        <v>0</v>
      </c>
      <c r="F17" s="168">
        <v>0</v>
      </c>
      <c r="G17" s="168">
        <v>0</v>
      </c>
      <c r="H17" s="168">
        <v>0</v>
      </c>
      <c r="I17" s="168">
        <v>0</v>
      </c>
      <c r="J17" s="168">
        <v>0</v>
      </c>
      <c r="K17" s="168">
        <v>0</v>
      </c>
      <c r="L17" s="168">
        <v>0</v>
      </c>
      <c r="M17" s="168">
        <v>0</v>
      </c>
      <c r="N17" s="168">
        <v>367413.07100855839</v>
      </c>
      <c r="O17" s="168">
        <v>24221.128118716966</v>
      </c>
      <c r="P17" s="168">
        <v>0</v>
      </c>
      <c r="Q17" s="168">
        <v>0</v>
      </c>
      <c r="R17" s="168">
        <v>0</v>
      </c>
      <c r="S17" s="168">
        <v>0</v>
      </c>
      <c r="T17" s="168">
        <v>0</v>
      </c>
      <c r="U17" s="168">
        <v>0</v>
      </c>
      <c r="V17" s="168">
        <v>0</v>
      </c>
      <c r="W17" s="168">
        <v>0</v>
      </c>
      <c r="X17" s="168">
        <v>0</v>
      </c>
      <c r="Y17" s="168">
        <v>0</v>
      </c>
      <c r="Z17" s="168">
        <v>0</v>
      </c>
      <c r="AA17" s="168">
        <v>0</v>
      </c>
      <c r="AB17" s="168">
        <v>0</v>
      </c>
      <c r="AC17" s="168">
        <v>0</v>
      </c>
      <c r="AD17" s="168">
        <v>0</v>
      </c>
      <c r="AE17" s="168">
        <v>0</v>
      </c>
      <c r="AF17" s="168">
        <v>0</v>
      </c>
      <c r="AG17" s="168">
        <v>0</v>
      </c>
      <c r="AH17" s="168">
        <v>367413.07100855839</v>
      </c>
      <c r="AI17" s="168">
        <v>24221.128118716966</v>
      </c>
      <c r="AJ17" s="168">
        <v>1.5875974000082351</v>
      </c>
      <c r="AK17" s="168">
        <v>0</v>
      </c>
      <c r="AL17" s="168">
        <v>367414.65860595839</v>
      </c>
      <c r="AM17" s="168">
        <v>24221.128118716966</v>
      </c>
      <c r="AN17" s="168">
        <v>7550.7471494393503</v>
      </c>
      <c r="AO17" s="168">
        <v>6839.8702553728235</v>
      </c>
      <c r="AP17" s="168">
        <v>0</v>
      </c>
      <c r="AQ17" s="168">
        <v>0</v>
      </c>
      <c r="AR17" s="168">
        <v>0</v>
      </c>
      <c r="AS17" s="168">
        <v>0</v>
      </c>
      <c r="AT17" s="168">
        <v>374965.40575539775</v>
      </c>
      <c r="AU17" s="168">
        <v>31060.998374089788</v>
      </c>
      <c r="AV17" s="168">
        <v>24221.128118716966</v>
      </c>
      <c r="AW17" s="70">
        <v>6.4595634015680914E-2</v>
      </c>
      <c r="AX17" s="30"/>
      <c r="AY17" s="30"/>
    </row>
    <row r="18" spans="1:51" s="20" customFormat="1" x14ac:dyDescent="0.3">
      <c r="A18" s="159" t="s">
        <v>161</v>
      </c>
      <c r="B18" s="168">
        <v>0</v>
      </c>
      <c r="C18" s="168">
        <v>0</v>
      </c>
      <c r="D18" s="168">
        <v>0</v>
      </c>
      <c r="E18" s="168">
        <v>0</v>
      </c>
      <c r="F18" s="168">
        <v>0</v>
      </c>
      <c r="G18" s="168">
        <v>0</v>
      </c>
      <c r="H18" s="168">
        <v>0</v>
      </c>
      <c r="I18" s="168">
        <v>0</v>
      </c>
      <c r="J18" s="168">
        <v>0</v>
      </c>
      <c r="K18" s="168">
        <v>0</v>
      </c>
      <c r="L18" s="168">
        <v>0</v>
      </c>
      <c r="M18" s="168">
        <v>0</v>
      </c>
      <c r="N18" s="168">
        <v>0</v>
      </c>
      <c r="O18" s="168">
        <v>0</v>
      </c>
      <c r="P18" s="168">
        <v>5724.9957549117125</v>
      </c>
      <c r="Q18" s="168">
        <v>3605.0658375967528</v>
      </c>
      <c r="R18" s="168">
        <v>0</v>
      </c>
      <c r="S18" s="168">
        <v>0</v>
      </c>
      <c r="T18" s="168">
        <v>0</v>
      </c>
      <c r="U18" s="168">
        <v>0</v>
      </c>
      <c r="V18" s="168">
        <v>0</v>
      </c>
      <c r="W18" s="168">
        <v>0</v>
      </c>
      <c r="X18" s="168">
        <v>0</v>
      </c>
      <c r="Y18" s="168">
        <v>0</v>
      </c>
      <c r="Z18" s="168">
        <v>0</v>
      </c>
      <c r="AA18" s="168">
        <v>0</v>
      </c>
      <c r="AB18" s="168">
        <v>0</v>
      </c>
      <c r="AC18" s="168">
        <v>0</v>
      </c>
      <c r="AD18" s="168">
        <v>0</v>
      </c>
      <c r="AE18" s="168">
        <v>0</v>
      </c>
      <c r="AF18" s="168">
        <v>0</v>
      </c>
      <c r="AG18" s="168">
        <v>0</v>
      </c>
      <c r="AH18" s="168">
        <v>5724.9957549117125</v>
      </c>
      <c r="AI18" s="168">
        <v>3605.0658375967528</v>
      </c>
      <c r="AJ18" s="168">
        <v>19.001673109999501</v>
      </c>
      <c r="AK18" s="168">
        <v>0</v>
      </c>
      <c r="AL18" s="168">
        <v>5743.997428021712</v>
      </c>
      <c r="AM18" s="168">
        <v>3605.0658375967528</v>
      </c>
      <c r="AN18" s="168">
        <v>372.77063525629262</v>
      </c>
      <c r="AO18" s="168">
        <v>372.77063525629262</v>
      </c>
      <c r="AP18" s="168">
        <v>0</v>
      </c>
      <c r="AQ18" s="168">
        <v>0</v>
      </c>
      <c r="AR18" s="168">
        <v>0</v>
      </c>
      <c r="AS18" s="168">
        <v>0</v>
      </c>
      <c r="AT18" s="168">
        <v>6116.7680632780048</v>
      </c>
      <c r="AU18" s="168">
        <v>3977.8364728530455</v>
      </c>
      <c r="AV18" s="168">
        <v>3605.0658375967528</v>
      </c>
      <c r="AW18" s="70">
        <v>0.58937429052439516</v>
      </c>
      <c r="AX18" s="30"/>
      <c r="AY18" s="30"/>
    </row>
    <row r="19" spans="1:51" s="20" customFormat="1" x14ac:dyDescent="0.3">
      <c r="A19" s="159" t="s">
        <v>162</v>
      </c>
      <c r="B19" s="168">
        <v>0</v>
      </c>
      <c r="C19" s="168">
        <v>0</v>
      </c>
      <c r="D19" s="168">
        <v>0</v>
      </c>
      <c r="E19" s="168">
        <v>0</v>
      </c>
      <c r="F19" s="168">
        <v>0</v>
      </c>
      <c r="G19" s="168">
        <v>0</v>
      </c>
      <c r="H19" s="168">
        <v>0</v>
      </c>
      <c r="I19" s="168">
        <v>0</v>
      </c>
      <c r="J19" s="168">
        <v>0</v>
      </c>
      <c r="K19" s="168">
        <v>0</v>
      </c>
      <c r="L19" s="168">
        <v>0</v>
      </c>
      <c r="M19" s="168">
        <v>0</v>
      </c>
      <c r="N19" s="168">
        <v>0</v>
      </c>
      <c r="O19" s="168">
        <v>0</v>
      </c>
      <c r="P19" s="168">
        <v>54325.361156259307</v>
      </c>
      <c r="Q19" s="168">
        <v>48508.086140088577</v>
      </c>
      <c r="R19" s="168">
        <v>0</v>
      </c>
      <c r="S19" s="168">
        <v>0</v>
      </c>
      <c r="T19" s="168">
        <v>0</v>
      </c>
      <c r="U19" s="168">
        <v>0</v>
      </c>
      <c r="V19" s="168">
        <v>0</v>
      </c>
      <c r="W19" s="168">
        <v>0</v>
      </c>
      <c r="X19" s="168">
        <v>0</v>
      </c>
      <c r="Y19" s="168">
        <v>0</v>
      </c>
      <c r="Z19" s="168">
        <v>0</v>
      </c>
      <c r="AA19" s="168">
        <v>0</v>
      </c>
      <c r="AB19" s="168">
        <v>0</v>
      </c>
      <c r="AC19" s="168">
        <v>0</v>
      </c>
      <c r="AD19" s="168">
        <v>0</v>
      </c>
      <c r="AE19" s="168">
        <v>0</v>
      </c>
      <c r="AF19" s="168">
        <v>0</v>
      </c>
      <c r="AG19" s="168">
        <v>0</v>
      </c>
      <c r="AH19" s="168">
        <v>54325.361156259307</v>
      </c>
      <c r="AI19" s="168">
        <v>48508.086140088577</v>
      </c>
      <c r="AJ19" s="168">
        <v>0</v>
      </c>
      <c r="AK19" s="168">
        <v>0</v>
      </c>
      <c r="AL19" s="168">
        <v>54325.361156259307</v>
      </c>
      <c r="AM19" s="168">
        <v>48508.086140088577</v>
      </c>
      <c r="AN19" s="168">
        <v>88989.010487419873</v>
      </c>
      <c r="AO19" s="168">
        <v>88989.010487419873</v>
      </c>
      <c r="AP19" s="168">
        <v>13617.933514391425</v>
      </c>
      <c r="AQ19" s="168">
        <v>239.25748002697316</v>
      </c>
      <c r="AR19" s="168">
        <v>0</v>
      </c>
      <c r="AS19" s="168">
        <v>0</v>
      </c>
      <c r="AT19" s="168">
        <v>156932.30515807061</v>
      </c>
      <c r="AU19" s="168">
        <v>137736.35410753544</v>
      </c>
      <c r="AV19" s="168">
        <v>48747.343620115549</v>
      </c>
      <c r="AW19" s="70">
        <v>0.31062656966017682</v>
      </c>
      <c r="AX19" s="30"/>
      <c r="AY19" s="30"/>
    </row>
    <row r="20" spans="1:51" s="20" customFormat="1" x14ac:dyDescent="0.3">
      <c r="A20" s="159" t="s">
        <v>163</v>
      </c>
      <c r="B20" s="168">
        <v>0</v>
      </c>
      <c r="C20" s="168">
        <v>0</v>
      </c>
      <c r="D20" s="168">
        <v>0</v>
      </c>
      <c r="E20" s="168">
        <v>0</v>
      </c>
      <c r="F20" s="168">
        <v>0</v>
      </c>
      <c r="G20" s="168">
        <v>0</v>
      </c>
      <c r="H20" s="168">
        <v>0</v>
      </c>
      <c r="I20" s="168">
        <v>0</v>
      </c>
      <c r="J20" s="168">
        <v>0</v>
      </c>
      <c r="K20" s="168">
        <v>0</v>
      </c>
      <c r="L20" s="168">
        <v>53.255993728568001</v>
      </c>
      <c r="M20" s="168">
        <v>0</v>
      </c>
      <c r="N20" s="168">
        <v>87279.437535910154</v>
      </c>
      <c r="O20" s="168">
        <v>0</v>
      </c>
      <c r="P20" s="168">
        <v>68.469693719999995</v>
      </c>
      <c r="Q20" s="168">
        <v>0</v>
      </c>
      <c r="R20" s="168">
        <v>108263.19376618053</v>
      </c>
      <c r="S20" s="168">
        <v>41702.627328321854</v>
      </c>
      <c r="T20" s="168">
        <v>0</v>
      </c>
      <c r="U20" s="168">
        <v>0</v>
      </c>
      <c r="V20" s="168">
        <v>0</v>
      </c>
      <c r="W20" s="168">
        <v>0</v>
      </c>
      <c r="X20" s="168">
        <v>24.124446671215999</v>
      </c>
      <c r="Y20" s="168">
        <v>0</v>
      </c>
      <c r="Z20" s="168">
        <v>0</v>
      </c>
      <c r="AA20" s="168">
        <v>0</v>
      </c>
      <c r="AB20" s="168">
        <v>0</v>
      </c>
      <c r="AC20" s="168">
        <v>0</v>
      </c>
      <c r="AD20" s="168">
        <v>0</v>
      </c>
      <c r="AE20" s="168">
        <v>0</v>
      </c>
      <c r="AF20" s="168">
        <v>0</v>
      </c>
      <c r="AG20" s="168">
        <v>0</v>
      </c>
      <c r="AH20" s="168">
        <v>195688.48143621048</v>
      </c>
      <c r="AI20" s="168">
        <v>41702.627328321854</v>
      </c>
      <c r="AJ20" s="168">
        <v>778.51741338512511</v>
      </c>
      <c r="AK20" s="168">
        <v>0</v>
      </c>
      <c r="AL20" s="168">
        <v>196466.99884959561</v>
      </c>
      <c r="AM20" s="168">
        <v>41702.627328321854</v>
      </c>
      <c r="AN20" s="168">
        <v>1686.3971427205465</v>
      </c>
      <c r="AO20" s="168">
        <v>1686.3971427205465</v>
      </c>
      <c r="AP20" s="168">
        <v>17798.289784885241</v>
      </c>
      <c r="AQ20" s="168">
        <v>5438.2664340512329</v>
      </c>
      <c r="AR20" s="168">
        <v>0</v>
      </c>
      <c r="AS20" s="168">
        <v>0</v>
      </c>
      <c r="AT20" s="168">
        <v>215951.6857772014</v>
      </c>
      <c r="AU20" s="168">
        <v>48827.290905093636</v>
      </c>
      <c r="AV20" s="168">
        <v>47140.893762373089</v>
      </c>
      <c r="AW20" s="70">
        <v>0.21829370580143848</v>
      </c>
      <c r="AX20" s="30"/>
      <c r="AY20" s="30"/>
    </row>
    <row r="21" spans="1:51" s="20" customFormat="1" x14ac:dyDescent="0.3">
      <c r="A21" s="159" t="s">
        <v>164</v>
      </c>
      <c r="B21" s="168">
        <v>757.06516238232405</v>
      </c>
      <c r="C21" s="168">
        <v>0</v>
      </c>
      <c r="D21" s="168">
        <v>757.06516238232405</v>
      </c>
      <c r="E21" s="168">
        <v>0</v>
      </c>
      <c r="F21" s="168">
        <v>0</v>
      </c>
      <c r="G21" s="168">
        <v>0</v>
      </c>
      <c r="H21" s="168">
        <v>0</v>
      </c>
      <c r="I21" s="168">
        <v>0</v>
      </c>
      <c r="J21" s="168">
        <v>0</v>
      </c>
      <c r="K21" s="168">
        <v>0</v>
      </c>
      <c r="L21" s="168">
        <v>0</v>
      </c>
      <c r="M21" s="168">
        <v>0</v>
      </c>
      <c r="N21" s="168">
        <v>0</v>
      </c>
      <c r="O21" s="168">
        <v>0</v>
      </c>
      <c r="P21" s="168">
        <v>0</v>
      </c>
      <c r="Q21" s="168">
        <v>0</v>
      </c>
      <c r="R21" s="168">
        <v>0</v>
      </c>
      <c r="S21" s="168">
        <v>0</v>
      </c>
      <c r="T21" s="168">
        <v>129952.21947233722</v>
      </c>
      <c r="U21" s="168">
        <v>103370.38105914647</v>
      </c>
      <c r="V21" s="168">
        <v>0</v>
      </c>
      <c r="W21" s="168">
        <v>0</v>
      </c>
      <c r="X21" s="168">
        <v>23.359036202727001</v>
      </c>
      <c r="Y21" s="168">
        <v>0</v>
      </c>
      <c r="Z21" s="168">
        <v>0</v>
      </c>
      <c r="AA21" s="168">
        <v>0</v>
      </c>
      <c r="AB21" s="168">
        <v>0</v>
      </c>
      <c r="AC21" s="168">
        <v>0</v>
      </c>
      <c r="AD21" s="168">
        <v>0</v>
      </c>
      <c r="AE21" s="168">
        <v>0</v>
      </c>
      <c r="AF21" s="168">
        <v>0</v>
      </c>
      <c r="AG21" s="168">
        <v>0</v>
      </c>
      <c r="AH21" s="168">
        <v>130732.64367092228</v>
      </c>
      <c r="AI21" s="168">
        <v>103370.38105914647</v>
      </c>
      <c r="AJ21" s="168">
        <v>3380.7728687786002</v>
      </c>
      <c r="AK21" s="168">
        <v>0</v>
      </c>
      <c r="AL21" s="168">
        <v>134113.41653970088</v>
      </c>
      <c r="AM21" s="168">
        <v>103370.38105914647</v>
      </c>
      <c r="AN21" s="168">
        <v>1955.0540900566532</v>
      </c>
      <c r="AO21" s="168">
        <v>1955.0540900566532</v>
      </c>
      <c r="AP21" s="168">
        <v>8834.5916471042638</v>
      </c>
      <c r="AQ21" s="168">
        <v>6971.9724782070025</v>
      </c>
      <c r="AR21" s="168">
        <v>0</v>
      </c>
      <c r="AS21" s="168">
        <v>0</v>
      </c>
      <c r="AT21" s="168">
        <v>144903.06227686181</v>
      </c>
      <c r="AU21" s="168">
        <v>112297.40762741012</v>
      </c>
      <c r="AV21" s="168">
        <v>110342.35353735347</v>
      </c>
      <c r="AW21" s="70">
        <v>0.76149083258520611</v>
      </c>
      <c r="AX21" s="30"/>
      <c r="AY21" s="30"/>
    </row>
    <row r="22" spans="1:51" s="20" customFormat="1" x14ac:dyDescent="0.3">
      <c r="A22" s="159" t="s">
        <v>157</v>
      </c>
      <c r="B22" s="168">
        <v>0</v>
      </c>
      <c r="C22" s="168">
        <v>0</v>
      </c>
      <c r="D22" s="168">
        <v>0</v>
      </c>
      <c r="E22" s="168">
        <v>0</v>
      </c>
      <c r="F22" s="168">
        <v>0</v>
      </c>
      <c r="G22" s="168">
        <v>0</v>
      </c>
      <c r="H22" s="168">
        <v>0</v>
      </c>
      <c r="I22" s="168">
        <v>0</v>
      </c>
      <c r="J22" s="168">
        <v>0</v>
      </c>
      <c r="K22" s="168">
        <v>0</v>
      </c>
      <c r="L22" s="168">
        <v>0</v>
      </c>
      <c r="M22" s="168">
        <v>0</v>
      </c>
      <c r="N22" s="168">
        <v>0</v>
      </c>
      <c r="O22" s="168">
        <v>0</v>
      </c>
      <c r="P22" s="168">
        <v>0</v>
      </c>
      <c r="Q22" s="168">
        <v>0</v>
      </c>
      <c r="R22" s="168">
        <v>0</v>
      </c>
      <c r="S22" s="168">
        <v>0</v>
      </c>
      <c r="T22" s="168">
        <v>0</v>
      </c>
      <c r="U22" s="168">
        <v>0</v>
      </c>
      <c r="V22" s="168">
        <v>35489.463687914467</v>
      </c>
      <c r="W22" s="168">
        <v>18612.459109103842</v>
      </c>
      <c r="X22" s="168">
        <v>0</v>
      </c>
      <c r="Y22" s="168">
        <v>0</v>
      </c>
      <c r="Z22" s="168">
        <v>0</v>
      </c>
      <c r="AA22" s="168">
        <v>0</v>
      </c>
      <c r="AB22" s="168">
        <v>7.4749999999999997E-2</v>
      </c>
      <c r="AC22" s="168">
        <v>0</v>
      </c>
      <c r="AD22" s="168">
        <v>0</v>
      </c>
      <c r="AE22" s="168">
        <v>0</v>
      </c>
      <c r="AF22" s="168">
        <v>7.4749999999999997E-2</v>
      </c>
      <c r="AG22" s="168">
        <v>0</v>
      </c>
      <c r="AH22" s="168">
        <v>35489.538437914467</v>
      </c>
      <c r="AI22" s="168">
        <v>18612.459109103842</v>
      </c>
      <c r="AJ22" s="168">
        <v>220.21999866999977</v>
      </c>
      <c r="AK22" s="168">
        <v>0</v>
      </c>
      <c r="AL22" s="168">
        <v>35709.758436584467</v>
      </c>
      <c r="AM22" s="168">
        <v>18612.459109103842</v>
      </c>
      <c r="AN22" s="168">
        <v>2514.1627063397759</v>
      </c>
      <c r="AO22" s="168">
        <v>2514.1627063397759</v>
      </c>
      <c r="AP22" s="168">
        <v>4598.6656399008525</v>
      </c>
      <c r="AQ22" s="168">
        <v>2110.5244614546191</v>
      </c>
      <c r="AR22" s="168">
        <v>0</v>
      </c>
      <c r="AS22" s="168">
        <v>0</v>
      </c>
      <c r="AT22" s="168">
        <v>42822.586782825092</v>
      </c>
      <c r="AU22" s="168">
        <v>23237.146276898238</v>
      </c>
      <c r="AV22" s="168">
        <v>20722.983570558463</v>
      </c>
      <c r="AW22" s="70">
        <v>0.48392647729701971</v>
      </c>
      <c r="AX22" s="30"/>
      <c r="AY22" s="30"/>
    </row>
    <row r="23" spans="1:51" s="20" customFormat="1" x14ac:dyDescent="0.3">
      <c r="A23" s="159" t="s">
        <v>158</v>
      </c>
      <c r="B23" s="168">
        <v>11997.180155269249</v>
      </c>
      <c r="C23" s="168">
        <v>0</v>
      </c>
      <c r="D23" s="168">
        <v>11997.180155269249</v>
      </c>
      <c r="E23" s="168">
        <v>0</v>
      </c>
      <c r="F23" s="168">
        <v>0</v>
      </c>
      <c r="G23" s="168">
        <v>0</v>
      </c>
      <c r="H23" s="168">
        <v>273</v>
      </c>
      <c r="I23" s="168">
        <v>0</v>
      </c>
      <c r="J23" s="168">
        <v>0</v>
      </c>
      <c r="K23" s="168">
        <v>0</v>
      </c>
      <c r="L23" s="168">
        <v>0</v>
      </c>
      <c r="M23" s="168">
        <v>0</v>
      </c>
      <c r="N23" s="168">
        <v>0</v>
      </c>
      <c r="O23" s="168">
        <v>0</v>
      </c>
      <c r="P23" s="168">
        <v>0</v>
      </c>
      <c r="Q23" s="168">
        <v>0</v>
      </c>
      <c r="R23" s="168">
        <v>0</v>
      </c>
      <c r="S23" s="168">
        <v>0</v>
      </c>
      <c r="T23" s="168">
        <v>0</v>
      </c>
      <c r="U23" s="168">
        <v>0</v>
      </c>
      <c r="V23" s="168">
        <v>0</v>
      </c>
      <c r="W23" s="168">
        <v>0</v>
      </c>
      <c r="X23" s="168">
        <v>261910.91571837768</v>
      </c>
      <c r="Y23" s="168">
        <v>49337.53651103461</v>
      </c>
      <c r="Z23" s="168">
        <v>0</v>
      </c>
      <c r="AA23" s="168">
        <v>0</v>
      </c>
      <c r="AB23" s="168">
        <v>139.29167579896443</v>
      </c>
      <c r="AC23" s="168">
        <v>0</v>
      </c>
      <c r="AD23" s="168">
        <v>0</v>
      </c>
      <c r="AE23" s="168">
        <v>0</v>
      </c>
      <c r="AF23" s="168">
        <v>139.29167579896443</v>
      </c>
      <c r="AG23" s="168">
        <v>0</v>
      </c>
      <c r="AH23" s="168">
        <v>274320.38754944585</v>
      </c>
      <c r="AI23" s="168">
        <v>49337.53651103461</v>
      </c>
      <c r="AJ23" s="168">
        <v>12987.917161336809</v>
      </c>
      <c r="AK23" s="168">
        <v>0</v>
      </c>
      <c r="AL23" s="168">
        <v>287308.30471078266</v>
      </c>
      <c r="AM23" s="168">
        <v>49337.53651103461</v>
      </c>
      <c r="AN23" s="168">
        <v>4567.1710149844739</v>
      </c>
      <c r="AO23" s="168">
        <v>4536.3232228407342</v>
      </c>
      <c r="AP23" s="168">
        <v>43679.50871903362</v>
      </c>
      <c r="AQ23" s="168">
        <v>6692.3588038230082</v>
      </c>
      <c r="AR23" s="168">
        <v>41337.26398229826</v>
      </c>
      <c r="AS23" s="168">
        <v>3083.9349182145484</v>
      </c>
      <c r="AT23" s="168">
        <v>376892.24842709902</v>
      </c>
      <c r="AU23" s="168">
        <v>63650.1534559129</v>
      </c>
      <c r="AV23" s="168">
        <v>59113.830233072164</v>
      </c>
      <c r="AW23" s="70">
        <v>0.15684543919322966</v>
      </c>
      <c r="AX23" s="30"/>
      <c r="AY23" s="30"/>
    </row>
    <row r="24" spans="1:51" s="20" customFormat="1" x14ac:dyDescent="0.3">
      <c r="A24" s="159" t="s">
        <v>165</v>
      </c>
      <c r="B24" s="168">
        <v>0</v>
      </c>
      <c r="C24" s="168">
        <v>0</v>
      </c>
      <c r="D24" s="168">
        <v>0</v>
      </c>
      <c r="E24" s="168">
        <v>0</v>
      </c>
      <c r="F24" s="168">
        <v>0</v>
      </c>
      <c r="G24" s="168">
        <v>0</v>
      </c>
      <c r="H24" s="168">
        <v>0</v>
      </c>
      <c r="I24" s="168">
        <v>0</v>
      </c>
      <c r="J24" s="168">
        <v>0</v>
      </c>
      <c r="K24" s="168">
        <v>0</v>
      </c>
      <c r="L24" s="168">
        <v>0</v>
      </c>
      <c r="M24" s="168">
        <v>0</v>
      </c>
      <c r="N24" s="168">
        <v>0</v>
      </c>
      <c r="O24" s="168">
        <v>0</v>
      </c>
      <c r="P24" s="168">
        <v>0</v>
      </c>
      <c r="Q24" s="168">
        <v>0</v>
      </c>
      <c r="R24" s="168">
        <v>0</v>
      </c>
      <c r="S24" s="168">
        <v>0</v>
      </c>
      <c r="T24" s="168">
        <v>0</v>
      </c>
      <c r="U24" s="168">
        <v>0</v>
      </c>
      <c r="V24" s="168">
        <v>0</v>
      </c>
      <c r="W24" s="168">
        <v>0</v>
      </c>
      <c r="X24" s="168">
        <v>1.457044</v>
      </c>
      <c r="Y24" s="168">
        <v>0</v>
      </c>
      <c r="Z24" s="168">
        <v>149182.27853757664</v>
      </c>
      <c r="AA24" s="168">
        <v>17522.000347400866</v>
      </c>
      <c r="AB24" s="168">
        <v>0</v>
      </c>
      <c r="AC24" s="168">
        <v>0</v>
      </c>
      <c r="AD24" s="168">
        <v>0</v>
      </c>
      <c r="AE24" s="168">
        <v>0</v>
      </c>
      <c r="AF24" s="168">
        <v>0</v>
      </c>
      <c r="AG24" s="168">
        <v>0</v>
      </c>
      <c r="AH24" s="168">
        <v>149183.73558157665</v>
      </c>
      <c r="AI24" s="168">
        <v>17522.000347400866</v>
      </c>
      <c r="AJ24" s="168">
        <v>732.25155124830781</v>
      </c>
      <c r="AK24" s="168">
        <v>0</v>
      </c>
      <c r="AL24" s="168">
        <v>149915.98713282496</v>
      </c>
      <c r="AM24" s="168">
        <v>17522.000347400866</v>
      </c>
      <c r="AN24" s="168">
        <v>119153.34764399687</v>
      </c>
      <c r="AO24" s="168">
        <v>220.40339429501623</v>
      </c>
      <c r="AP24" s="168">
        <v>22135.502876223873</v>
      </c>
      <c r="AQ24" s="168">
        <v>739.354609342853</v>
      </c>
      <c r="AR24" s="168">
        <v>81854.417628029711</v>
      </c>
      <c r="AS24" s="168">
        <v>1043.0894670701073</v>
      </c>
      <c r="AT24" s="168">
        <v>373059.25528107543</v>
      </c>
      <c r="AU24" s="168">
        <v>19524.847818108843</v>
      </c>
      <c r="AV24" s="168">
        <v>19304.444423813828</v>
      </c>
      <c r="AW24" s="70">
        <v>5.1746322200930811E-2</v>
      </c>
      <c r="AX24" s="30"/>
      <c r="AY24" s="30"/>
    </row>
    <row r="25" spans="1:51" s="38" customFormat="1" x14ac:dyDescent="0.3">
      <c r="A25" s="52" t="s">
        <v>166</v>
      </c>
      <c r="B25" s="276">
        <v>0</v>
      </c>
      <c r="C25" s="276">
        <v>0</v>
      </c>
      <c r="D25" s="276">
        <v>0</v>
      </c>
      <c r="E25" s="276">
        <v>0</v>
      </c>
      <c r="F25" s="276">
        <v>0</v>
      </c>
      <c r="G25" s="276">
        <v>0</v>
      </c>
      <c r="H25" s="276">
        <v>0</v>
      </c>
      <c r="I25" s="276">
        <v>0</v>
      </c>
      <c r="J25" s="276">
        <v>0</v>
      </c>
      <c r="K25" s="276">
        <v>0</v>
      </c>
      <c r="L25" s="276">
        <v>0</v>
      </c>
      <c r="M25" s="276">
        <v>0</v>
      </c>
      <c r="N25" s="276">
        <v>0</v>
      </c>
      <c r="O25" s="276">
        <v>0</v>
      </c>
      <c r="P25" s="276">
        <v>0</v>
      </c>
      <c r="Q25" s="276">
        <v>0</v>
      </c>
      <c r="R25" s="276">
        <v>0</v>
      </c>
      <c r="S25" s="276">
        <v>0</v>
      </c>
      <c r="T25" s="276">
        <v>0</v>
      </c>
      <c r="U25" s="276">
        <v>0</v>
      </c>
      <c r="V25" s="276">
        <v>0</v>
      </c>
      <c r="W25" s="276">
        <v>0</v>
      </c>
      <c r="X25" s="276">
        <v>1.457044</v>
      </c>
      <c r="Y25" s="276">
        <v>0</v>
      </c>
      <c r="Z25" s="276">
        <v>149182.27853757664</v>
      </c>
      <c r="AA25" s="276">
        <v>17522.000347400866</v>
      </c>
      <c r="AB25" s="276">
        <v>0</v>
      </c>
      <c r="AC25" s="276">
        <v>0</v>
      </c>
      <c r="AD25" s="276">
        <v>0</v>
      </c>
      <c r="AE25" s="276">
        <v>0</v>
      </c>
      <c r="AF25" s="276">
        <v>0</v>
      </c>
      <c r="AG25" s="276">
        <v>0</v>
      </c>
      <c r="AH25" s="276">
        <v>149183.73558157665</v>
      </c>
      <c r="AI25" s="276">
        <v>17522.000347400866</v>
      </c>
      <c r="AJ25" s="276">
        <v>732.25155124830781</v>
      </c>
      <c r="AK25" s="276">
        <v>0</v>
      </c>
      <c r="AL25" s="276">
        <v>149915.98713282496</v>
      </c>
      <c r="AM25" s="276">
        <v>17522.000347400866</v>
      </c>
      <c r="AN25" s="276">
        <v>119153.34764399687</v>
      </c>
      <c r="AO25" s="276">
        <v>220.40339429501623</v>
      </c>
      <c r="AP25" s="276">
        <v>22135.502876223873</v>
      </c>
      <c r="AQ25" s="276">
        <v>739.354609342853</v>
      </c>
      <c r="AR25" s="276">
        <v>81854.417628029711</v>
      </c>
      <c r="AS25" s="276">
        <v>1043.0894670701073</v>
      </c>
      <c r="AT25" s="276">
        <v>373059.25528107543</v>
      </c>
      <c r="AU25" s="276">
        <v>19524.847818108843</v>
      </c>
      <c r="AV25" s="276">
        <v>19304.444423813828</v>
      </c>
      <c r="AW25" s="277">
        <v>5.1746322200930811E-2</v>
      </c>
      <c r="AX25" s="30"/>
      <c r="AY25" s="30"/>
    </row>
    <row r="26" spans="1:51" s="20" customFormat="1" x14ac:dyDescent="0.3">
      <c r="A26" s="50" t="s">
        <v>139</v>
      </c>
      <c r="B26" s="208">
        <v>3245</v>
      </c>
      <c r="C26" s="208">
        <v>0</v>
      </c>
      <c r="D26" s="208">
        <v>3245</v>
      </c>
      <c r="E26" s="208">
        <v>0</v>
      </c>
      <c r="F26" s="208">
        <v>0</v>
      </c>
      <c r="G26" s="208">
        <v>0</v>
      </c>
      <c r="H26" s="208">
        <v>0</v>
      </c>
      <c r="I26" s="208">
        <v>0</v>
      </c>
      <c r="J26" s="208">
        <v>0</v>
      </c>
      <c r="K26" s="208">
        <v>0</v>
      </c>
      <c r="L26" s="208">
        <v>0</v>
      </c>
      <c r="M26" s="208">
        <v>0</v>
      </c>
      <c r="N26" s="208">
        <v>0</v>
      </c>
      <c r="O26" s="208">
        <v>0</v>
      </c>
      <c r="P26" s="208">
        <v>0</v>
      </c>
      <c r="Q26" s="208">
        <v>0</v>
      </c>
      <c r="R26" s="208">
        <v>0</v>
      </c>
      <c r="S26" s="208">
        <v>0</v>
      </c>
      <c r="T26" s="208">
        <v>0</v>
      </c>
      <c r="U26" s="208">
        <v>0</v>
      </c>
      <c r="V26" s="208">
        <v>0</v>
      </c>
      <c r="W26" s="208">
        <v>0</v>
      </c>
      <c r="X26" s="208">
        <v>2266.7510163398852</v>
      </c>
      <c r="Y26" s="208">
        <v>0</v>
      </c>
      <c r="Z26" s="208">
        <v>0</v>
      </c>
      <c r="AA26" s="208">
        <v>0</v>
      </c>
      <c r="AB26" s="208">
        <v>2332842.9216257315</v>
      </c>
      <c r="AC26" s="208">
        <v>118655.71951106234</v>
      </c>
      <c r="AD26" s="208">
        <v>1237159.1956371339</v>
      </c>
      <c r="AE26" s="208">
        <v>112443.00128522614</v>
      </c>
      <c r="AF26" s="208">
        <v>1095683.7259885978</v>
      </c>
      <c r="AG26" s="208">
        <v>6212.7182258361936</v>
      </c>
      <c r="AH26" s="208">
        <v>2338354.6726420717</v>
      </c>
      <c r="AI26" s="208">
        <v>118655.71951106234</v>
      </c>
      <c r="AJ26" s="208">
        <v>4262850.8295144849</v>
      </c>
      <c r="AK26" s="208">
        <v>0</v>
      </c>
      <c r="AL26" s="208">
        <v>6601205.5021565557</v>
      </c>
      <c r="AM26" s="208">
        <v>118655.71951106234</v>
      </c>
      <c r="AN26" s="208">
        <v>578.77615536953124</v>
      </c>
      <c r="AO26" s="208">
        <v>0</v>
      </c>
      <c r="AP26" s="208">
        <v>5540.9948748644547</v>
      </c>
      <c r="AQ26" s="208">
        <v>26.059783684952162</v>
      </c>
      <c r="AR26" s="208">
        <v>0</v>
      </c>
      <c r="AS26" s="208">
        <v>0</v>
      </c>
      <c r="AT26" s="208">
        <v>6607325.2731867898</v>
      </c>
      <c r="AU26" s="208">
        <v>118681.77929474729</v>
      </c>
      <c r="AV26" s="208">
        <v>118681.77929474729</v>
      </c>
      <c r="AW26" s="206">
        <v>1.7962151761525991E-2</v>
      </c>
      <c r="AX26" s="30"/>
      <c r="AY26" s="30"/>
    </row>
    <row r="27" spans="1:51" s="20" customFormat="1" x14ac:dyDescent="0.3">
      <c r="A27" s="159" t="s">
        <v>144</v>
      </c>
      <c r="B27" s="168">
        <v>0</v>
      </c>
      <c r="C27" s="168">
        <v>0</v>
      </c>
      <c r="D27" s="168">
        <v>0</v>
      </c>
      <c r="E27" s="168">
        <v>0</v>
      </c>
      <c r="F27" s="168">
        <v>0</v>
      </c>
      <c r="G27" s="168">
        <v>0</v>
      </c>
      <c r="H27" s="168">
        <v>0</v>
      </c>
      <c r="I27" s="168">
        <v>0</v>
      </c>
      <c r="J27" s="168">
        <v>0</v>
      </c>
      <c r="K27" s="168">
        <v>0</v>
      </c>
      <c r="L27" s="168">
        <v>0</v>
      </c>
      <c r="M27" s="168">
        <v>0</v>
      </c>
      <c r="N27" s="168">
        <v>0</v>
      </c>
      <c r="O27" s="168">
        <v>0</v>
      </c>
      <c r="P27" s="168">
        <v>0</v>
      </c>
      <c r="Q27" s="168">
        <v>0</v>
      </c>
      <c r="R27" s="168">
        <v>0</v>
      </c>
      <c r="S27" s="168">
        <v>0</v>
      </c>
      <c r="T27" s="168">
        <v>0</v>
      </c>
      <c r="U27" s="168">
        <v>0</v>
      </c>
      <c r="V27" s="168">
        <v>0</v>
      </c>
      <c r="W27" s="168">
        <v>0</v>
      </c>
      <c r="X27" s="168">
        <v>1477.237333830949</v>
      </c>
      <c r="Y27" s="168">
        <v>0</v>
      </c>
      <c r="Z27" s="168">
        <v>0</v>
      </c>
      <c r="AA27" s="168">
        <v>0</v>
      </c>
      <c r="AB27" s="168">
        <v>1257918.3864359504</v>
      </c>
      <c r="AC27" s="168">
        <v>112443.00128522614</v>
      </c>
      <c r="AD27" s="168">
        <v>1236366.6865184838</v>
      </c>
      <c r="AE27" s="168">
        <v>112443.00128522614</v>
      </c>
      <c r="AF27" s="168">
        <v>21551.699917466707</v>
      </c>
      <c r="AG27" s="168">
        <v>0</v>
      </c>
      <c r="AH27" s="168">
        <v>1259395.6237697813</v>
      </c>
      <c r="AI27" s="168">
        <v>112443.00128522614</v>
      </c>
      <c r="AJ27" s="168">
        <v>2062562.3041179788</v>
      </c>
      <c r="AK27" s="168">
        <v>0</v>
      </c>
      <c r="AL27" s="168">
        <v>3321957.9278877601</v>
      </c>
      <c r="AM27" s="168">
        <v>112443.00128522614</v>
      </c>
      <c r="AN27" s="168">
        <v>350.82278037511389</v>
      </c>
      <c r="AO27" s="168">
        <v>0</v>
      </c>
      <c r="AP27" s="168">
        <v>0</v>
      </c>
      <c r="AQ27" s="168">
        <v>0</v>
      </c>
      <c r="AR27" s="168">
        <v>0</v>
      </c>
      <c r="AS27" s="168">
        <v>0</v>
      </c>
      <c r="AT27" s="168">
        <v>3322308.750668135</v>
      </c>
      <c r="AU27" s="168">
        <v>112443.00128522614</v>
      </c>
      <c r="AV27" s="168">
        <v>112443.00128522614</v>
      </c>
      <c r="AW27" s="70">
        <v>3.3844837949697851E-2</v>
      </c>
      <c r="AX27" s="30"/>
      <c r="AY27" s="30"/>
    </row>
    <row r="28" spans="1:51" s="20" customFormat="1" x14ac:dyDescent="0.3">
      <c r="A28" s="159" t="s">
        <v>143</v>
      </c>
      <c r="B28" s="168">
        <v>3245</v>
      </c>
      <c r="C28" s="168">
        <v>0</v>
      </c>
      <c r="D28" s="168">
        <v>3245</v>
      </c>
      <c r="E28" s="168">
        <v>0</v>
      </c>
      <c r="F28" s="168">
        <v>0</v>
      </c>
      <c r="G28" s="168">
        <v>0</v>
      </c>
      <c r="H28" s="168">
        <v>0</v>
      </c>
      <c r="I28" s="168">
        <v>0</v>
      </c>
      <c r="J28" s="168">
        <v>0</v>
      </c>
      <c r="K28" s="168">
        <v>0</v>
      </c>
      <c r="L28" s="168">
        <v>0</v>
      </c>
      <c r="M28" s="168">
        <v>0</v>
      </c>
      <c r="N28" s="168">
        <v>0</v>
      </c>
      <c r="O28" s="168">
        <v>0</v>
      </c>
      <c r="P28" s="168">
        <v>0</v>
      </c>
      <c r="Q28" s="168">
        <v>0</v>
      </c>
      <c r="R28" s="168">
        <v>0</v>
      </c>
      <c r="S28" s="168">
        <v>0</v>
      </c>
      <c r="T28" s="168">
        <v>0</v>
      </c>
      <c r="U28" s="168">
        <v>0</v>
      </c>
      <c r="V28" s="168">
        <v>0</v>
      </c>
      <c r="W28" s="168">
        <v>0</v>
      </c>
      <c r="X28" s="168">
        <v>789.51368250893609</v>
      </c>
      <c r="Y28" s="168">
        <v>0</v>
      </c>
      <c r="Z28" s="168">
        <v>0</v>
      </c>
      <c r="AA28" s="168">
        <v>0</v>
      </c>
      <c r="AB28" s="168">
        <v>1074924.5351897813</v>
      </c>
      <c r="AC28" s="168">
        <v>6212.7182258361936</v>
      </c>
      <c r="AD28" s="168">
        <v>792.50911865</v>
      </c>
      <c r="AE28" s="168">
        <v>0</v>
      </c>
      <c r="AF28" s="168">
        <v>1074132.0260711312</v>
      </c>
      <c r="AG28" s="168">
        <v>6212.7182258361936</v>
      </c>
      <c r="AH28" s="168">
        <v>1078959.0488722902</v>
      </c>
      <c r="AI28" s="168">
        <v>6212.7182258361936</v>
      </c>
      <c r="AJ28" s="168">
        <v>2200288.5253965058</v>
      </c>
      <c r="AK28" s="168">
        <v>0</v>
      </c>
      <c r="AL28" s="168">
        <v>3279247.574268796</v>
      </c>
      <c r="AM28" s="168">
        <v>6212.7182258361936</v>
      </c>
      <c r="AN28" s="168">
        <v>227.95337499441737</v>
      </c>
      <c r="AO28" s="168">
        <v>0</v>
      </c>
      <c r="AP28" s="168">
        <v>5540.9948748644547</v>
      </c>
      <c r="AQ28" s="168">
        <v>26.059783684952162</v>
      </c>
      <c r="AR28" s="168">
        <v>0</v>
      </c>
      <c r="AS28" s="168">
        <v>0</v>
      </c>
      <c r="AT28" s="168">
        <v>3285016.5225186548</v>
      </c>
      <c r="AU28" s="168">
        <v>6238.7780095211456</v>
      </c>
      <c r="AV28" s="168">
        <v>6238.7780095211456</v>
      </c>
      <c r="AW28" s="70">
        <v>1.899161835794303E-3</v>
      </c>
      <c r="AX28" s="30"/>
      <c r="AY28" s="30"/>
    </row>
    <row r="29" spans="1:51" s="19" customFormat="1" x14ac:dyDescent="0.3">
      <c r="A29" s="50" t="s">
        <v>140</v>
      </c>
      <c r="B29" s="208">
        <v>835972.58778615738</v>
      </c>
      <c r="C29" s="208">
        <v>0</v>
      </c>
      <c r="D29" s="208">
        <v>24896.288011689714</v>
      </c>
      <c r="E29" s="208">
        <v>0</v>
      </c>
      <c r="F29" s="208">
        <v>811076.29977446771</v>
      </c>
      <c r="G29" s="208">
        <v>0</v>
      </c>
      <c r="H29" s="208">
        <v>3679.1281722497743</v>
      </c>
      <c r="I29" s="208">
        <v>0</v>
      </c>
      <c r="J29" s="208">
        <v>710.41750817000002</v>
      </c>
      <c r="K29" s="208">
        <v>0</v>
      </c>
      <c r="L29" s="208">
        <v>5410.9989477148793</v>
      </c>
      <c r="M29" s="208">
        <v>0</v>
      </c>
      <c r="N29" s="208">
        <v>1.4551915228366852E-11</v>
      </c>
      <c r="O29" s="208">
        <v>0</v>
      </c>
      <c r="P29" s="208">
        <v>-2076.9881968960776</v>
      </c>
      <c r="Q29" s="208">
        <v>0</v>
      </c>
      <c r="R29" s="208">
        <v>11001.28767131062</v>
      </c>
      <c r="S29" s="208">
        <v>0</v>
      </c>
      <c r="T29" s="208">
        <v>859.93200620780408</v>
      </c>
      <c r="U29" s="208">
        <v>0</v>
      </c>
      <c r="V29" s="208">
        <v>988.82113816511992</v>
      </c>
      <c r="W29" s="208">
        <v>0</v>
      </c>
      <c r="X29" s="208">
        <v>33194.007611803841</v>
      </c>
      <c r="Y29" s="208">
        <v>0</v>
      </c>
      <c r="Z29" s="208">
        <v>4570.2826644947208</v>
      </c>
      <c r="AA29" s="208">
        <v>0</v>
      </c>
      <c r="AB29" s="208">
        <v>36909.954398315407</v>
      </c>
      <c r="AC29" s="208">
        <v>0</v>
      </c>
      <c r="AD29" s="208">
        <v>20870.144341575789</v>
      </c>
      <c r="AE29" s="208">
        <v>0</v>
      </c>
      <c r="AF29" s="208">
        <v>16039.810056739618</v>
      </c>
      <c r="AG29" s="208">
        <v>0</v>
      </c>
      <c r="AH29" s="208">
        <v>931220.42970769352</v>
      </c>
      <c r="AI29" s="208">
        <v>0</v>
      </c>
      <c r="AJ29" s="208">
        <v>43568591.354024991</v>
      </c>
      <c r="AK29" s="208">
        <v>117521.74237478158</v>
      </c>
      <c r="AL29" s="208">
        <v>44499811.783732682</v>
      </c>
      <c r="AM29" s="208">
        <v>117521.74237478158</v>
      </c>
      <c r="AN29" s="208">
        <v>9976323.9096348118</v>
      </c>
      <c r="AO29" s="208">
        <v>22837.070635392411</v>
      </c>
      <c r="AP29" s="208">
        <v>2285301.0877142386</v>
      </c>
      <c r="AQ29" s="208">
        <v>11031.015386302721</v>
      </c>
      <c r="AR29" s="208">
        <v>-123191.68161032815</v>
      </c>
      <c r="AS29" s="208">
        <v>-4127.0243852846579</v>
      </c>
      <c r="AT29" s="208">
        <v>56638245.099471398</v>
      </c>
      <c r="AU29" s="208">
        <v>147262.80401119206</v>
      </c>
      <c r="AV29" s="208">
        <v>150709.16144385326</v>
      </c>
      <c r="AW29" s="206">
        <v>2.6609080344768632E-3</v>
      </c>
      <c r="AX29" s="30"/>
      <c r="AY29" s="30"/>
    </row>
    <row r="30" spans="1:51" s="20" customFormat="1" x14ac:dyDescent="0.3">
      <c r="A30" s="159" t="s">
        <v>141</v>
      </c>
      <c r="B30" s="168">
        <v>0</v>
      </c>
      <c r="C30" s="168">
        <v>0</v>
      </c>
      <c r="D30" s="168">
        <v>0</v>
      </c>
      <c r="E30" s="168">
        <v>0</v>
      </c>
      <c r="F30" s="168">
        <v>0</v>
      </c>
      <c r="G30" s="168">
        <v>0</v>
      </c>
      <c r="H30" s="168">
        <v>60.915828097387219</v>
      </c>
      <c r="I30" s="168">
        <v>0</v>
      </c>
      <c r="J30" s="168">
        <v>166.38345781000001</v>
      </c>
      <c r="K30" s="168">
        <v>0</v>
      </c>
      <c r="L30" s="168">
        <v>0</v>
      </c>
      <c r="M30" s="168">
        <v>0</v>
      </c>
      <c r="N30" s="168">
        <v>0</v>
      </c>
      <c r="O30" s="168">
        <v>0</v>
      </c>
      <c r="P30" s="168">
        <v>0</v>
      </c>
      <c r="Q30" s="168">
        <v>0</v>
      </c>
      <c r="R30" s="168">
        <v>4.5786291534719998</v>
      </c>
      <c r="S30" s="168">
        <v>0</v>
      </c>
      <c r="T30" s="168">
        <v>0</v>
      </c>
      <c r="U30" s="168">
        <v>0</v>
      </c>
      <c r="V30" s="168">
        <v>0</v>
      </c>
      <c r="W30" s="168">
        <v>0</v>
      </c>
      <c r="X30" s="168">
        <v>0.17358000000000007</v>
      </c>
      <c r="Y30" s="168">
        <v>0</v>
      </c>
      <c r="Z30" s="168">
        <v>449.55757735241787</v>
      </c>
      <c r="AA30" s="168">
        <v>0</v>
      </c>
      <c r="AB30" s="168">
        <v>5231.8599999999997</v>
      </c>
      <c r="AC30" s="168">
        <v>0</v>
      </c>
      <c r="AD30" s="168">
        <v>0</v>
      </c>
      <c r="AE30" s="168">
        <v>0</v>
      </c>
      <c r="AF30" s="168">
        <v>5231.8599999999997</v>
      </c>
      <c r="AG30" s="168">
        <v>0</v>
      </c>
      <c r="AH30" s="168">
        <v>5913.469072413277</v>
      </c>
      <c r="AI30" s="168">
        <v>0</v>
      </c>
      <c r="AJ30" s="168">
        <v>15185613.783388119</v>
      </c>
      <c r="AK30" s="168">
        <v>88152.028139038986</v>
      </c>
      <c r="AL30" s="168">
        <v>15191527.252460532</v>
      </c>
      <c r="AM30" s="168">
        <v>88152.028139038986</v>
      </c>
      <c r="AN30" s="168">
        <v>8462332.1643819995</v>
      </c>
      <c r="AO30" s="168">
        <v>17305.908805307827</v>
      </c>
      <c r="AP30" s="168">
        <v>1739140.3956391306</v>
      </c>
      <c r="AQ30" s="168">
        <v>9781.843435815912</v>
      </c>
      <c r="AR30" s="168">
        <v>4573603.9710528236</v>
      </c>
      <c r="AS30" s="168">
        <v>22156.403682768982</v>
      </c>
      <c r="AT30" s="168">
        <v>29966603.783534482</v>
      </c>
      <c r="AU30" s="168">
        <v>137396.18406293172</v>
      </c>
      <c r="AV30" s="168">
        <v>120090.27525762387</v>
      </c>
      <c r="AW30" s="70">
        <v>4.0074703201304698E-3</v>
      </c>
      <c r="AX30" s="30"/>
      <c r="AY30" s="30"/>
    </row>
    <row r="31" spans="1:51" s="20" customFormat="1" ht="15" thickBot="1" x14ac:dyDescent="0.35">
      <c r="A31" s="159" t="s">
        <v>142</v>
      </c>
      <c r="B31" s="168">
        <v>835972.58778615738</v>
      </c>
      <c r="C31" s="168">
        <v>0</v>
      </c>
      <c r="D31" s="168">
        <v>24896.288011689714</v>
      </c>
      <c r="E31" s="168">
        <v>0</v>
      </c>
      <c r="F31" s="168">
        <v>811076.29977446771</v>
      </c>
      <c r="G31" s="168">
        <v>0</v>
      </c>
      <c r="H31" s="168">
        <v>3618.2123441523872</v>
      </c>
      <c r="I31" s="168">
        <v>0</v>
      </c>
      <c r="J31" s="168">
        <v>544.03405036000004</v>
      </c>
      <c r="K31" s="168">
        <v>0</v>
      </c>
      <c r="L31" s="168">
        <v>5410.9989477148793</v>
      </c>
      <c r="M31" s="168">
        <v>0</v>
      </c>
      <c r="N31" s="168">
        <v>1.4551915228366852E-11</v>
      </c>
      <c r="O31" s="168">
        <v>0</v>
      </c>
      <c r="P31" s="168">
        <v>-2076.9881968960776</v>
      </c>
      <c r="Q31" s="168">
        <v>0</v>
      </c>
      <c r="R31" s="168">
        <v>10996.709042157148</v>
      </c>
      <c r="S31" s="168">
        <v>0</v>
      </c>
      <c r="T31" s="168">
        <v>859.93200620780408</v>
      </c>
      <c r="U31" s="168">
        <v>0</v>
      </c>
      <c r="V31" s="168">
        <v>988.82113816511992</v>
      </c>
      <c r="W31" s="168">
        <v>0</v>
      </c>
      <c r="X31" s="168">
        <v>33193.834031803839</v>
      </c>
      <c r="Y31" s="168">
        <v>0</v>
      </c>
      <c r="Z31" s="168">
        <v>4120.725087142303</v>
      </c>
      <c r="AA31" s="168">
        <v>0</v>
      </c>
      <c r="AB31" s="168">
        <v>31678.094398315407</v>
      </c>
      <c r="AC31" s="168">
        <v>0</v>
      </c>
      <c r="AD31" s="168">
        <v>20870.144341575789</v>
      </c>
      <c r="AE31" s="168">
        <v>0</v>
      </c>
      <c r="AF31" s="168">
        <v>10807.950056739617</v>
      </c>
      <c r="AG31" s="168">
        <v>0</v>
      </c>
      <c r="AH31" s="168">
        <v>925306.96063528024</v>
      </c>
      <c r="AI31" s="168">
        <v>0</v>
      </c>
      <c r="AJ31" s="168">
        <v>28382977.570636868</v>
      </c>
      <c r="AK31" s="168">
        <v>29369.714235742587</v>
      </c>
      <c r="AL31" s="168">
        <v>29308284.531272151</v>
      </c>
      <c r="AM31" s="168">
        <v>29369.714235742587</v>
      </c>
      <c r="AN31" s="168">
        <v>1513991.7452528116</v>
      </c>
      <c r="AO31" s="168">
        <v>5531.1618300845848</v>
      </c>
      <c r="AP31" s="168">
        <v>546160.69207510783</v>
      </c>
      <c r="AQ31" s="168">
        <v>1249.1719504868083</v>
      </c>
      <c r="AR31" s="168">
        <v>-4696795.6526631517</v>
      </c>
      <c r="AS31" s="168">
        <v>-26283.428068053639</v>
      </c>
      <c r="AT31" s="168">
        <v>26671641.315936916</v>
      </c>
      <c r="AU31" s="168">
        <v>9866.6199482603406</v>
      </c>
      <c r="AV31" s="168">
        <v>30618.886186229396</v>
      </c>
      <c r="AW31" s="70">
        <v>1.1479940744379279E-3</v>
      </c>
      <c r="AX31" s="30"/>
      <c r="AY31" s="30"/>
    </row>
    <row r="32" spans="1:51" s="19" customFormat="1" ht="15" thickTop="1" x14ac:dyDescent="0.3">
      <c r="A32" s="203" t="s">
        <v>24</v>
      </c>
      <c r="B32" s="209">
        <v>4181126.3905231734</v>
      </c>
      <c r="C32" s="209">
        <v>245972.0819599455</v>
      </c>
      <c r="D32" s="209">
        <v>520318.68079646555</v>
      </c>
      <c r="E32" s="209">
        <v>228504.40491371392</v>
      </c>
      <c r="F32" s="209">
        <v>3660807.709726708</v>
      </c>
      <c r="G32" s="209">
        <v>17467.677046231584</v>
      </c>
      <c r="H32" s="209">
        <v>1315064.1542553825</v>
      </c>
      <c r="I32" s="209">
        <v>280437.70432394277</v>
      </c>
      <c r="J32" s="209">
        <v>7920.2302936071574</v>
      </c>
      <c r="K32" s="209">
        <v>52.129681756548777</v>
      </c>
      <c r="L32" s="209">
        <v>391421.39725782012</v>
      </c>
      <c r="M32" s="209">
        <v>71796.591441537923</v>
      </c>
      <c r="N32" s="209">
        <v>454692.50854446855</v>
      </c>
      <c r="O32" s="209">
        <v>24221.128118716966</v>
      </c>
      <c r="P32" s="209">
        <v>58041.838407994939</v>
      </c>
      <c r="Q32" s="209">
        <v>52113.151977685331</v>
      </c>
      <c r="R32" s="209">
        <v>119341.66869081221</v>
      </c>
      <c r="S32" s="209">
        <v>41702.627328321854</v>
      </c>
      <c r="T32" s="209">
        <v>135996.36386692396</v>
      </c>
      <c r="U32" s="209">
        <v>103370.38105914647</v>
      </c>
      <c r="V32" s="209">
        <v>36478.284826079587</v>
      </c>
      <c r="W32" s="209">
        <v>18612.459109103842</v>
      </c>
      <c r="X32" s="209">
        <v>304847.14083107642</v>
      </c>
      <c r="Y32" s="209">
        <v>49337.53651103461</v>
      </c>
      <c r="Z32" s="209">
        <v>153752.56120207137</v>
      </c>
      <c r="AA32" s="209">
        <v>17522.000347400866</v>
      </c>
      <c r="AB32" s="209">
        <v>2376891.7389451736</v>
      </c>
      <c r="AC32" s="209">
        <v>118655.71951106234</v>
      </c>
      <c r="AD32" s="209">
        <v>1258271.0352178295</v>
      </c>
      <c r="AE32" s="209">
        <v>112443.00128522614</v>
      </c>
      <c r="AF32" s="209">
        <v>1118620.7037273441</v>
      </c>
      <c r="AG32" s="209">
        <v>6212.7182258361936</v>
      </c>
      <c r="AH32" s="209">
        <v>9535574.277644584</v>
      </c>
      <c r="AI32" s="209">
        <v>1023793.5113696551</v>
      </c>
      <c r="AJ32" s="209">
        <v>47904319.721451446</v>
      </c>
      <c r="AK32" s="209">
        <v>117521.74237478158</v>
      </c>
      <c r="AL32" s="209">
        <v>57439893.999096029</v>
      </c>
      <c r="AM32" s="209">
        <v>1141315.2537444367</v>
      </c>
      <c r="AN32" s="210"/>
      <c r="AO32" s="209"/>
      <c r="AP32" s="209"/>
      <c r="AQ32" s="209"/>
      <c r="AR32" s="209"/>
      <c r="AS32" s="209"/>
      <c r="AT32" s="209"/>
      <c r="AU32" s="209"/>
      <c r="AV32" s="209"/>
      <c r="AW32" s="211"/>
      <c r="AY32" s="30"/>
    </row>
    <row r="33" spans="1:63" s="19" customFormat="1" x14ac:dyDescent="0.3">
      <c r="A33" s="204" t="s">
        <v>133</v>
      </c>
      <c r="B33" s="208">
        <v>974646.8541662395</v>
      </c>
      <c r="C33" s="208">
        <v>120939.29936678959</v>
      </c>
      <c r="D33" s="208">
        <v>267705.2949303927</v>
      </c>
      <c r="E33" s="208">
        <v>117566.1020217116</v>
      </c>
      <c r="F33" s="208">
        <v>706941.55923584674</v>
      </c>
      <c r="G33" s="208">
        <v>3373.1973450779892</v>
      </c>
      <c r="H33" s="208">
        <v>722540.32898008125</v>
      </c>
      <c r="I33" s="208">
        <v>154081.87538605099</v>
      </c>
      <c r="J33" s="208">
        <v>4094.856969157157</v>
      </c>
      <c r="K33" s="208">
        <v>26.951689878644867</v>
      </c>
      <c r="L33" s="208">
        <v>136534.90052917032</v>
      </c>
      <c r="M33" s="208">
        <v>25043.956563128373</v>
      </c>
      <c r="N33" s="208">
        <v>199091.78280030045</v>
      </c>
      <c r="O33" s="208">
        <v>10605.46960412091</v>
      </c>
      <c r="P33" s="208">
        <v>49780.763586963876</v>
      </c>
      <c r="Q33" s="208">
        <v>44695.90504933647</v>
      </c>
      <c r="R33" s="208">
        <v>39778.018931703504</v>
      </c>
      <c r="S33" s="208">
        <v>13899.989145161609</v>
      </c>
      <c r="T33" s="208">
        <v>63163.044268939382</v>
      </c>
      <c r="U33" s="208">
        <v>48010.018571709639</v>
      </c>
      <c r="V33" s="208">
        <v>18171.28877981949</v>
      </c>
      <c r="W33" s="208">
        <v>9271.6083277113939</v>
      </c>
      <c r="X33" s="208">
        <v>104019.15411556081</v>
      </c>
      <c r="Y33" s="208">
        <v>16834.826792314307</v>
      </c>
      <c r="Z33" s="208">
        <v>73507.273240032824</v>
      </c>
      <c r="AA33" s="208">
        <v>8377.0602400280113</v>
      </c>
      <c r="AB33" s="208">
        <v>690887.02066399483</v>
      </c>
      <c r="AC33" s="208">
        <v>40487.360608797448</v>
      </c>
      <c r="AD33" s="208">
        <v>437305.69476014312</v>
      </c>
      <c r="AE33" s="208">
        <v>39078.992857400488</v>
      </c>
      <c r="AF33" s="208">
        <v>253581.32590385177</v>
      </c>
      <c r="AG33" s="208">
        <v>1408.3677513969626</v>
      </c>
      <c r="AH33" s="208">
        <v>3076215.2870319635</v>
      </c>
      <c r="AI33" s="208">
        <v>492274.32134502748</v>
      </c>
      <c r="AJ33" s="208">
        <v>20443360.565339249</v>
      </c>
      <c r="AK33" s="208">
        <v>50152.874889040882</v>
      </c>
      <c r="AL33" s="208">
        <v>23519575.852371212</v>
      </c>
      <c r="AM33" s="208">
        <v>542427.19623406837</v>
      </c>
      <c r="AN33" s="212"/>
      <c r="AO33" s="208"/>
      <c r="AP33" s="208"/>
      <c r="AQ33" s="208"/>
      <c r="AR33" s="208"/>
      <c r="AS33" s="208"/>
      <c r="AT33" s="208"/>
      <c r="AU33" s="208"/>
      <c r="AV33" s="208"/>
      <c r="AW33" s="28"/>
      <c r="AY33" s="30"/>
    </row>
    <row r="34" spans="1:63" s="19" customFormat="1" x14ac:dyDescent="0.3">
      <c r="A34" s="204" t="s">
        <v>199</v>
      </c>
      <c r="B34" s="208">
        <v>3206479.5363569343</v>
      </c>
      <c r="C34" s="208">
        <v>125032.78259315592</v>
      </c>
      <c r="D34" s="208">
        <v>252613.38586607284</v>
      </c>
      <c r="E34" s="208">
        <v>110938.30289200232</v>
      </c>
      <c r="F34" s="208">
        <v>2953866.1504908614</v>
      </c>
      <c r="G34" s="208">
        <v>14094.479701153594</v>
      </c>
      <c r="H34" s="208">
        <v>592523.82527530123</v>
      </c>
      <c r="I34" s="208">
        <v>126355.82893789178</v>
      </c>
      <c r="J34" s="208">
        <v>3825.3733244500004</v>
      </c>
      <c r="K34" s="208">
        <v>25.17799187790391</v>
      </c>
      <c r="L34" s="208">
        <v>254886.4967286498</v>
      </c>
      <c r="M34" s="208">
        <v>46752.634878409546</v>
      </c>
      <c r="N34" s="208">
        <v>255600.7257441681</v>
      </c>
      <c r="O34" s="208">
        <v>13615.658514596056</v>
      </c>
      <c r="P34" s="208">
        <v>8261.074821031063</v>
      </c>
      <c r="Q34" s="208">
        <v>7417.2469283488608</v>
      </c>
      <c r="R34" s="208">
        <v>79563.649759108695</v>
      </c>
      <c r="S34" s="208">
        <v>27802.638183160245</v>
      </c>
      <c r="T34" s="208">
        <v>72833.319597984577</v>
      </c>
      <c r="U34" s="208">
        <v>55360.362487436832</v>
      </c>
      <c r="V34" s="208">
        <v>18306.996046260098</v>
      </c>
      <c r="W34" s="208">
        <v>9340.850781392448</v>
      </c>
      <c r="X34" s="208">
        <v>200827.98671551561</v>
      </c>
      <c r="Y34" s="208">
        <v>32502.709718720303</v>
      </c>
      <c r="Z34" s="208">
        <v>80245.28796203855</v>
      </c>
      <c r="AA34" s="208">
        <v>9144.940107372855</v>
      </c>
      <c r="AB34" s="208">
        <v>1686004.7182811787</v>
      </c>
      <c r="AC34" s="208">
        <v>78168.358902264881</v>
      </c>
      <c r="AD34" s="208">
        <v>820965.34045768646</v>
      </c>
      <c r="AE34" s="208">
        <v>73364.008427825655</v>
      </c>
      <c r="AF34" s="208">
        <v>865039.37782349228</v>
      </c>
      <c r="AG34" s="208">
        <v>4804.3504744392312</v>
      </c>
      <c r="AH34" s="208">
        <v>6459358.9906126205</v>
      </c>
      <c r="AI34" s="208">
        <v>531519.19002462761</v>
      </c>
      <c r="AJ34" s="208">
        <v>27460959.156112187</v>
      </c>
      <c r="AK34" s="208">
        <v>67368.867485740688</v>
      </c>
      <c r="AL34" s="208">
        <v>33920318.146724805</v>
      </c>
      <c r="AM34" s="208">
        <v>598888.05751036829</v>
      </c>
      <c r="AN34" s="212"/>
      <c r="AO34" s="208"/>
      <c r="AP34" s="208"/>
      <c r="AQ34" s="208"/>
      <c r="AR34" s="208"/>
      <c r="AS34" s="208"/>
      <c r="AT34" s="208"/>
      <c r="AU34" s="208"/>
      <c r="AV34" s="208"/>
      <c r="AW34" s="28"/>
      <c r="AY34" s="20"/>
    </row>
    <row r="35" spans="1:63" s="20" customFormat="1" x14ac:dyDescent="0.3">
      <c r="A35" s="72" t="s">
        <v>25</v>
      </c>
      <c r="B35" s="168">
        <v>256094.57885076065</v>
      </c>
      <c r="C35" s="168">
        <v>59565.020100101967</v>
      </c>
      <c r="D35" s="168">
        <v>134310.040295869</v>
      </c>
      <c r="E35" s="168">
        <v>58983.920747888245</v>
      </c>
      <c r="F35" s="168">
        <v>121784.53855489164</v>
      </c>
      <c r="G35" s="168">
        <v>581.09935221372109</v>
      </c>
      <c r="H35" s="168">
        <v>182489.13445238091</v>
      </c>
      <c r="I35" s="168">
        <v>38915.845865228119</v>
      </c>
      <c r="J35" s="168">
        <v>1080.3913518099998</v>
      </c>
      <c r="K35" s="168">
        <v>7.110962087534511</v>
      </c>
      <c r="L35" s="168">
        <v>45756.532785550131</v>
      </c>
      <c r="M35" s="168">
        <v>8392.9062468233387</v>
      </c>
      <c r="N35" s="168">
        <v>49787.166359176917</v>
      </c>
      <c r="O35" s="168">
        <v>2652.1249248503141</v>
      </c>
      <c r="P35" s="168">
        <v>16125.904654263441</v>
      </c>
      <c r="Q35" s="168">
        <v>14478.723332607904</v>
      </c>
      <c r="R35" s="168">
        <v>15483.418790147993</v>
      </c>
      <c r="S35" s="168">
        <v>5410.5095953261834</v>
      </c>
      <c r="T35" s="168">
        <v>29737.909742816984</v>
      </c>
      <c r="U35" s="168">
        <v>22603.685676666362</v>
      </c>
      <c r="V35" s="168">
        <v>6769.9570126579329</v>
      </c>
      <c r="W35" s="168">
        <v>3454.2618620709068</v>
      </c>
      <c r="X35" s="168">
        <v>83798.112636374048</v>
      </c>
      <c r="Y35" s="168">
        <v>13562.182116852682</v>
      </c>
      <c r="Z35" s="168">
        <v>43474.742843164116</v>
      </c>
      <c r="AA35" s="168">
        <v>4954.4830554069649</v>
      </c>
      <c r="AB35" s="168">
        <v>803768.35285423673</v>
      </c>
      <c r="AC35" s="168">
        <v>29829.635671847471</v>
      </c>
      <c r="AD35" s="168">
        <v>302658.6770700147</v>
      </c>
      <c r="AE35" s="168">
        <v>27046.517850485983</v>
      </c>
      <c r="AF35" s="168">
        <v>501109.67578422197</v>
      </c>
      <c r="AG35" s="168">
        <v>2783.117821361489</v>
      </c>
      <c r="AH35" s="168">
        <v>1534366.2023333397</v>
      </c>
      <c r="AI35" s="168">
        <v>203826.48940986977</v>
      </c>
      <c r="AJ35" s="168">
        <v>15314097.697843967</v>
      </c>
      <c r="AK35" s="168">
        <v>37569.460433071028</v>
      </c>
      <c r="AL35" s="168">
        <v>16848463.900177307</v>
      </c>
      <c r="AM35" s="168">
        <v>241395.94984294078</v>
      </c>
      <c r="AN35" s="213"/>
      <c r="AO35" s="168"/>
      <c r="AP35" s="168"/>
      <c r="AQ35" s="168"/>
      <c r="AR35" s="168"/>
      <c r="AS35" s="168"/>
      <c r="AT35" s="168"/>
      <c r="AU35" s="168"/>
      <c r="AV35" s="168"/>
      <c r="AW35" s="29"/>
      <c r="AY35" s="31"/>
    </row>
    <row r="36" spans="1:63" s="20" customFormat="1" x14ac:dyDescent="0.3">
      <c r="A36" s="72" t="s">
        <v>26</v>
      </c>
      <c r="B36" s="168">
        <v>112899.83741477333</v>
      </c>
      <c r="C36" s="168">
        <v>6596.1756172464657</v>
      </c>
      <c r="D36" s="168">
        <v>13944.74500115493</v>
      </c>
      <c r="E36" s="168">
        <v>6124.0077970770399</v>
      </c>
      <c r="F36" s="168">
        <v>98955.092413618389</v>
      </c>
      <c r="G36" s="168">
        <v>472.16782016942562</v>
      </c>
      <c r="H36" s="168">
        <v>15385.990407044195</v>
      </c>
      <c r="I36" s="168">
        <v>3281.065653367169</v>
      </c>
      <c r="J36" s="168">
        <v>164.50561137000003</v>
      </c>
      <c r="K36" s="168">
        <v>1.082749471919578</v>
      </c>
      <c r="L36" s="168">
        <v>6229.3227430467396</v>
      </c>
      <c r="M36" s="168">
        <v>1142.6154601492515</v>
      </c>
      <c r="N36" s="168">
        <v>13886.738442247553</v>
      </c>
      <c r="O36" s="168">
        <v>739.73611757426852</v>
      </c>
      <c r="P36" s="168">
        <v>2136.8771666926605</v>
      </c>
      <c r="Q36" s="168">
        <v>1918.6057437174684</v>
      </c>
      <c r="R36" s="168">
        <v>5754.9135708610638</v>
      </c>
      <c r="S36" s="168">
        <v>2010.9909521551501</v>
      </c>
      <c r="T36" s="168">
        <v>2239.1723808194679</v>
      </c>
      <c r="U36" s="168">
        <v>1701.9874332001875</v>
      </c>
      <c r="V36" s="168">
        <v>408.59873269930637</v>
      </c>
      <c r="W36" s="168">
        <v>208.48094258424106</v>
      </c>
      <c r="X36" s="168">
        <v>7201.9937886313819</v>
      </c>
      <c r="Y36" s="168">
        <v>1165.596077201662</v>
      </c>
      <c r="Z36" s="168">
        <v>2104.5757236424774</v>
      </c>
      <c r="AA36" s="168">
        <v>239.84235626702599</v>
      </c>
      <c r="AB36" s="168">
        <v>47859.288131456706</v>
      </c>
      <c r="AC36" s="168">
        <v>2614.6408878630964</v>
      </c>
      <c r="AD36" s="168">
        <v>28025.980165857851</v>
      </c>
      <c r="AE36" s="168">
        <v>2504.4884890509502</v>
      </c>
      <c r="AF36" s="168">
        <v>19833.307965598859</v>
      </c>
      <c r="AG36" s="168">
        <v>110.15239881214633</v>
      </c>
      <c r="AH36" s="168">
        <v>216271.81411328493</v>
      </c>
      <c r="AI36" s="168">
        <v>21620.819990797903</v>
      </c>
      <c r="AJ36" s="168">
        <v>812780.7143725513</v>
      </c>
      <c r="AK36" s="168">
        <v>1993.9622622155414</v>
      </c>
      <c r="AL36" s="168">
        <v>1029052.5284858362</v>
      </c>
      <c r="AM36" s="168">
        <v>23614.782253013444</v>
      </c>
      <c r="AN36" s="213"/>
      <c r="AO36" s="168"/>
      <c r="AP36" s="168"/>
      <c r="AQ36" s="168"/>
      <c r="AR36" s="168"/>
      <c r="AS36" s="168"/>
      <c r="AT36" s="168"/>
      <c r="AU36" s="168"/>
      <c r="AV36" s="168"/>
      <c r="AW36" s="29"/>
      <c r="AY36" s="31"/>
    </row>
    <row r="37" spans="1:63" s="20" customFormat="1" x14ac:dyDescent="0.3">
      <c r="A37" s="72" t="s">
        <v>27</v>
      </c>
      <c r="B37" s="168">
        <v>21508.360310446173</v>
      </c>
      <c r="C37" s="168">
        <v>2721.2651250576646</v>
      </c>
      <c r="D37" s="168">
        <v>6028.2970280373029</v>
      </c>
      <c r="E37" s="168">
        <v>2647.4014404522441</v>
      </c>
      <c r="F37" s="168">
        <v>15480.063282408868</v>
      </c>
      <c r="G37" s="168">
        <v>73.863684605420616</v>
      </c>
      <c r="H37" s="168">
        <v>167478.59780848317</v>
      </c>
      <c r="I37" s="168">
        <v>35714.84580491652</v>
      </c>
      <c r="J37" s="168">
        <v>0</v>
      </c>
      <c r="K37" s="168">
        <v>0</v>
      </c>
      <c r="L37" s="168">
        <v>49797.436753262562</v>
      </c>
      <c r="M37" s="168">
        <v>9134.1103129700896</v>
      </c>
      <c r="N37" s="168">
        <v>191925.12258114046</v>
      </c>
      <c r="O37" s="168">
        <v>10223.707001725603</v>
      </c>
      <c r="P37" s="168">
        <v>495.43032034755356</v>
      </c>
      <c r="Q37" s="168">
        <v>444.82456598185632</v>
      </c>
      <c r="R37" s="168">
        <v>14175.913939480957</v>
      </c>
      <c r="S37" s="168">
        <v>4953.616473958773</v>
      </c>
      <c r="T37" s="168">
        <v>10051.588311535104</v>
      </c>
      <c r="U37" s="168">
        <v>7640.1786376418941</v>
      </c>
      <c r="V37" s="168">
        <v>76.09021197852735</v>
      </c>
      <c r="W37" s="168">
        <v>38.823808899065199</v>
      </c>
      <c r="X37" s="168">
        <v>28870.674343264385</v>
      </c>
      <c r="Y37" s="168">
        <v>4672.5317666610417</v>
      </c>
      <c r="Z37" s="168">
        <v>17102.005807593468</v>
      </c>
      <c r="AA37" s="168">
        <v>1948.9844550171131</v>
      </c>
      <c r="AB37" s="168">
        <v>550304.33526902949</v>
      </c>
      <c r="AC37" s="168">
        <v>34388.548768396809</v>
      </c>
      <c r="AD37" s="168">
        <v>373851.69592751923</v>
      </c>
      <c r="AE37" s="168">
        <v>33408.546767020387</v>
      </c>
      <c r="AF37" s="168">
        <v>176452.63934151031</v>
      </c>
      <c r="AG37" s="168">
        <v>980.00200137642457</v>
      </c>
      <c r="AH37" s="168">
        <v>1051785.5556565619</v>
      </c>
      <c r="AI37" s="168">
        <v>111881.43672122642</v>
      </c>
      <c r="AJ37" s="168">
        <v>1908859.5054103157</v>
      </c>
      <c r="AK37" s="168">
        <v>4682.928310618061</v>
      </c>
      <c r="AL37" s="168">
        <v>2960645.0610668776</v>
      </c>
      <c r="AM37" s="168">
        <v>116564.36503184449</v>
      </c>
      <c r="AN37" s="213"/>
      <c r="AO37" s="168"/>
      <c r="AP37" s="168"/>
      <c r="AQ37" s="168"/>
      <c r="AR37" s="168"/>
      <c r="AS37" s="168"/>
      <c r="AT37" s="168"/>
      <c r="AU37" s="168"/>
      <c r="AV37" s="168"/>
      <c r="AW37" s="29"/>
      <c r="AY37" s="31"/>
    </row>
    <row r="38" spans="1:63" s="20" customFormat="1" x14ac:dyDescent="0.3">
      <c r="A38" s="71" t="s">
        <v>28</v>
      </c>
      <c r="B38" s="168">
        <v>2815976.7597809541</v>
      </c>
      <c r="C38" s="168">
        <v>56150.321750749819</v>
      </c>
      <c r="D38" s="168">
        <v>98330.303541011628</v>
      </c>
      <c r="E38" s="168">
        <v>43182.972906584793</v>
      </c>
      <c r="F38" s="168">
        <v>2717646.4562399425</v>
      </c>
      <c r="G38" s="168">
        <v>12967.348844165026</v>
      </c>
      <c r="H38" s="168">
        <v>227170.10260739294</v>
      </c>
      <c r="I38" s="168">
        <v>48444.071614379965</v>
      </c>
      <c r="J38" s="168">
        <v>2580.4763612700012</v>
      </c>
      <c r="K38" s="168">
        <v>16.984280318449823</v>
      </c>
      <c r="L38" s="168">
        <v>153103.20444679036</v>
      </c>
      <c r="M38" s="168">
        <v>28083.002858466865</v>
      </c>
      <c r="N38" s="168">
        <v>1.6983616031648125</v>
      </c>
      <c r="O38" s="168">
        <v>9.0470445871687843E-2</v>
      </c>
      <c r="P38" s="168">
        <v>-10497.137320272592</v>
      </c>
      <c r="Q38" s="168">
        <v>-9424.9067139583676</v>
      </c>
      <c r="R38" s="168">
        <v>44149.40345861869</v>
      </c>
      <c r="S38" s="168">
        <v>15427.521161720138</v>
      </c>
      <c r="T38" s="168">
        <v>30804.649162813024</v>
      </c>
      <c r="U38" s="168">
        <v>23414.510739928388</v>
      </c>
      <c r="V38" s="168">
        <v>11052.35008892433</v>
      </c>
      <c r="W38" s="168">
        <v>5639.2841678382338</v>
      </c>
      <c r="X38" s="168">
        <v>80957.205947245806</v>
      </c>
      <c r="Y38" s="168">
        <v>13102.399758004918</v>
      </c>
      <c r="Z38" s="168">
        <v>17563.963587638489</v>
      </c>
      <c r="AA38" s="168">
        <v>2001.630240681751</v>
      </c>
      <c r="AB38" s="168">
        <v>284072.74202645553</v>
      </c>
      <c r="AC38" s="168">
        <v>11335.533574157509</v>
      </c>
      <c r="AD38" s="168">
        <v>116428.98729429464</v>
      </c>
      <c r="AE38" s="168">
        <v>10404.455321268339</v>
      </c>
      <c r="AF38" s="168">
        <v>167643.75473216089</v>
      </c>
      <c r="AG38" s="168">
        <v>931.07825288917127</v>
      </c>
      <c r="AH38" s="168">
        <v>3656935.418509434</v>
      </c>
      <c r="AI38" s="168">
        <v>194190.44390273356</v>
      </c>
      <c r="AJ38" s="168">
        <v>9425221.2384853512</v>
      </c>
      <c r="AK38" s="168">
        <v>23122.516479836057</v>
      </c>
      <c r="AL38" s="168">
        <v>13082156.656994786</v>
      </c>
      <c r="AM38" s="168">
        <v>217312.96038256961</v>
      </c>
      <c r="AN38" s="213"/>
      <c r="AO38" s="168"/>
      <c r="AP38" s="168"/>
      <c r="AQ38" s="168"/>
      <c r="AR38" s="168"/>
      <c r="AS38" s="168"/>
      <c r="AT38" s="168"/>
      <c r="AU38" s="168"/>
      <c r="AV38" s="168"/>
      <c r="AW38" s="29"/>
      <c r="AY38" s="32"/>
    </row>
    <row r="39" spans="1:63" s="20" customFormat="1" x14ac:dyDescent="0.3">
      <c r="A39" s="71" t="s">
        <v>90</v>
      </c>
      <c r="B39" s="168">
        <v>0</v>
      </c>
      <c r="C39" s="168">
        <v>0</v>
      </c>
      <c r="D39" s="168">
        <v>0</v>
      </c>
      <c r="E39" s="168">
        <v>0</v>
      </c>
      <c r="F39" s="168">
        <v>0</v>
      </c>
      <c r="G39" s="168">
        <v>0</v>
      </c>
      <c r="H39" s="168">
        <v>8402.538230484668</v>
      </c>
      <c r="I39" s="168">
        <v>1791.8430247119938</v>
      </c>
      <c r="J39" s="168">
        <v>0</v>
      </c>
      <c r="K39" s="168">
        <v>0</v>
      </c>
      <c r="L39" s="168">
        <v>713.45181120539155</v>
      </c>
      <c r="M39" s="168">
        <v>130.86512020342894</v>
      </c>
      <c r="N39" s="168">
        <v>0</v>
      </c>
      <c r="O39" s="168">
        <v>0</v>
      </c>
      <c r="P39" s="168">
        <v>0</v>
      </c>
      <c r="Q39" s="168">
        <v>0</v>
      </c>
      <c r="R39" s="168">
        <v>0</v>
      </c>
      <c r="S39" s="168">
        <v>0</v>
      </c>
      <c r="T39" s="168">
        <v>0</v>
      </c>
      <c r="U39" s="168">
        <v>0</v>
      </c>
      <c r="V39" s="168">
        <v>0</v>
      </c>
      <c r="W39" s="168">
        <v>0</v>
      </c>
      <c r="X39" s="168">
        <v>0</v>
      </c>
      <c r="Y39" s="168">
        <v>0</v>
      </c>
      <c r="Z39" s="168">
        <v>0</v>
      </c>
      <c r="AA39" s="168">
        <v>0</v>
      </c>
      <c r="AB39" s="168">
        <v>8692.6595982459021</v>
      </c>
      <c r="AC39" s="168">
        <v>776.8030154237689</v>
      </c>
      <c r="AD39" s="168">
        <v>8692.6595982459021</v>
      </c>
      <c r="AE39" s="168">
        <v>776.8030154237689</v>
      </c>
      <c r="AF39" s="168">
        <v>0</v>
      </c>
      <c r="AG39" s="168">
        <v>0</v>
      </c>
      <c r="AH39" s="168">
        <v>17808.64963993596</v>
      </c>
      <c r="AI39" s="168">
        <v>2699.5111603391915</v>
      </c>
      <c r="AJ39" s="168">
        <v>42899.954659872616</v>
      </c>
      <c r="AK39" s="168">
        <v>105.24473468662384</v>
      </c>
      <c r="AL39" s="168">
        <v>60708.604299808576</v>
      </c>
      <c r="AM39" s="168">
        <v>2804.7558950258153</v>
      </c>
      <c r="AN39" s="213"/>
      <c r="AO39" s="168"/>
      <c r="AP39" s="168"/>
      <c r="AQ39" s="168"/>
      <c r="AR39" s="168"/>
      <c r="AS39" s="168"/>
      <c r="AT39" s="168"/>
      <c r="AU39" s="168"/>
      <c r="AV39" s="168"/>
      <c r="AW39" s="29"/>
      <c r="AY39" s="32"/>
    </row>
    <row r="40" spans="1:63" s="20" customFormat="1" x14ac:dyDescent="0.3">
      <c r="A40" s="71" t="s">
        <v>197</v>
      </c>
      <c r="B40" s="168">
        <v>113646.04160022199</v>
      </c>
      <c r="C40" s="168">
        <v>25918.844948090267</v>
      </c>
      <c r="D40" s="168">
        <v>58418.766073499355</v>
      </c>
      <c r="E40" s="168">
        <v>25655.325995570343</v>
      </c>
      <c r="F40" s="168">
        <v>55227.275526722631</v>
      </c>
      <c r="G40" s="168">
        <v>263.51895251992295</v>
      </c>
      <c r="H40" s="168">
        <v>15586.114945079382</v>
      </c>
      <c r="I40" s="168">
        <v>3323.7422527131948</v>
      </c>
      <c r="J40" s="168">
        <v>2580.4763612699999</v>
      </c>
      <c r="K40" s="168">
        <v>16.984280318449819</v>
      </c>
      <c r="L40" s="168">
        <v>21875.384102331383</v>
      </c>
      <c r="M40" s="168">
        <v>4012.4991276021051</v>
      </c>
      <c r="N40" s="168">
        <v>0</v>
      </c>
      <c r="O40" s="168">
        <v>0</v>
      </c>
      <c r="P40" s="168">
        <v>10062.08105750351</v>
      </c>
      <c r="Q40" s="168">
        <v>9034.2892944831419</v>
      </c>
      <c r="R40" s="168">
        <v>34639.330349051968</v>
      </c>
      <c r="S40" s="168">
        <v>12104.331205487453</v>
      </c>
      <c r="T40" s="168">
        <v>3204.3122374352765</v>
      </c>
      <c r="U40" s="168">
        <v>2435.5870083430245</v>
      </c>
      <c r="V40" s="168">
        <v>0</v>
      </c>
      <c r="W40" s="168">
        <v>0</v>
      </c>
      <c r="X40" s="168">
        <v>9403.528110735042</v>
      </c>
      <c r="Y40" s="168">
        <v>1521.9001570134958</v>
      </c>
      <c r="Z40" s="168">
        <v>844.37532631441377</v>
      </c>
      <c r="AA40" s="168">
        <v>96.226980840814491</v>
      </c>
      <c r="AB40" s="168">
        <v>81707.300009703904</v>
      </c>
      <c r="AC40" s="168">
        <v>2913.2806588440262</v>
      </c>
      <c r="AD40" s="168">
        <v>29346.252709972508</v>
      </c>
      <c r="AE40" s="168">
        <v>2622.4721374220921</v>
      </c>
      <c r="AF40" s="168">
        <v>52361.047299731392</v>
      </c>
      <c r="AG40" s="168">
        <v>290.80852142193402</v>
      </c>
      <c r="AH40" s="168">
        <v>293548.94409964688</v>
      </c>
      <c r="AI40" s="168">
        <v>61377.685913735979</v>
      </c>
      <c r="AJ40" s="168">
        <v>1626712.7946470347</v>
      </c>
      <c r="AK40" s="168">
        <v>3990.7491241267421</v>
      </c>
      <c r="AL40" s="168">
        <v>1920261.7387466817</v>
      </c>
      <c r="AM40" s="168">
        <v>65368.43503786272</v>
      </c>
      <c r="AN40" s="213"/>
      <c r="AO40" s="168"/>
      <c r="AP40" s="168"/>
      <c r="AQ40" s="168"/>
      <c r="AR40" s="168"/>
      <c r="AS40" s="168"/>
      <c r="AT40" s="168"/>
      <c r="AU40" s="168"/>
      <c r="AV40" s="168"/>
      <c r="AW40" s="29"/>
      <c r="AY40" s="32"/>
    </row>
    <row r="41" spans="1:63" s="20" customFormat="1" x14ac:dyDescent="0.3">
      <c r="A41" s="71" t="s">
        <v>91</v>
      </c>
      <c r="B41" s="168">
        <v>21508.360310446173</v>
      </c>
      <c r="C41" s="168">
        <v>2721.2651250576646</v>
      </c>
      <c r="D41" s="168">
        <v>6028.2970280373029</v>
      </c>
      <c r="E41" s="168">
        <v>2647.4014404522441</v>
      </c>
      <c r="F41" s="168">
        <v>15480.063282408868</v>
      </c>
      <c r="G41" s="168">
        <v>73.863684605420616</v>
      </c>
      <c r="H41" s="168">
        <v>159076.0595779985</v>
      </c>
      <c r="I41" s="168">
        <v>33923.002780204522</v>
      </c>
      <c r="J41" s="168">
        <v>0</v>
      </c>
      <c r="K41" s="168">
        <v>0</v>
      </c>
      <c r="L41" s="168">
        <v>49083.98494205717</v>
      </c>
      <c r="M41" s="168">
        <v>9003.2451927666607</v>
      </c>
      <c r="N41" s="168">
        <v>191925.12258114046</v>
      </c>
      <c r="O41" s="168">
        <v>10223.707001725603</v>
      </c>
      <c r="P41" s="168">
        <v>495.43032034755356</v>
      </c>
      <c r="Q41" s="168">
        <v>444.82456598185632</v>
      </c>
      <c r="R41" s="168">
        <v>14175.913939480957</v>
      </c>
      <c r="S41" s="168">
        <v>4953.616473958773</v>
      </c>
      <c r="T41" s="168">
        <v>10051.588311535104</v>
      </c>
      <c r="U41" s="168">
        <v>7640.1786376418941</v>
      </c>
      <c r="V41" s="168">
        <v>76.09021197852735</v>
      </c>
      <c r="W41" s="168">
        <v>38.823808899065199</v>
      </c>
      <c r="X41" s="168">
        <v>28870.674343264385</v>
      </c>
      <c r="Y41" s="168">
        <v>4672.5317666610417</v>
      </c>
      <c r="Z41" s="168">
        <v>17102.005807593468</v>
      </c>
      <c r="AA41" s="168">
        <v>1948.9844550171131</v>
      </c>
      <c r="AB41" s="168">
        <v>541611.67567078362</v>
      </c>
      <c r="AC41" s="168">
        <v>33611.745752973045</v>
      </c>
      <c r="AD41" s="168">
        <v>365159.03632927331</v>
      </c>
      <c r="AE41" s="168">
        <v>32631.743751596619</v>
      </c>
      <c r="AF41" s="168">
        <v>176452.63934151031</v>
      </c>
      <c r="AG41" s="168">
        <v>980.00200137642457</v>
      </c>
      <c r="AH41" s="168">
        <v>1033976.9060166259</v>
      </c>
      <c r="AI41" s="168">
        <v>109181.92556088723</v>
      </c>
      <c r="AJ41" s="168">
        <v>1865959.5507504432</v>
      </c>
      <c r="AK41" s="168">
        <v>4577.6835759314381</v>
      </c>
      <c r="AL41" s="168">
        <v>2899936.4567670692</v>
      </c>
      <c r="AM41" s="168">
        <v>113759.60913681868</v>
      </c>
      <c r="AN41" s="213"/>
      <c r="AO41" s="168"/>
      <c r="AP41" s="168"/>
      <c r="AQ41" s="168"/>
      <c r="AR41" s="168"/>
      <c r="AS41" s="168"/>
      <c r="AT41" s="168"/>
      <c r="AU41" s="168"/>
      <c r="AV41" s="168"/>
      <c r="AW41" s="29"/>
      <c r="AY41" s="32"/>
    </row>
    <row r="42" spans="1:63" s="20" customFormat="1" ht="15" thickBot="1" x14ac:dyDescent="0.35">
      <c r="A42" s="73" t="s">
        <v>92</v>
      </c>
      <c r="B42" s="214">
        <v>2702330.7181807319</v>
      </c>
      <c r="C42" s="214">
        <v>30231.476802659556</v>
      </c>
      <c r="D42" s="214">
        <v>39911.537467512273</v>
      </c>
      <c r="E42" s="214">
        <v>17527.64691101445</v>
      </c>
      <c r="F42" s="214">
        <v>2662419.1807132196</v>
      </c>
      <c r="G42" s="214">
        <v>12703.829891645104</v>
      </c>
      <c r="H42" s="214">
        <v>211583.98766231356</v>
      </c>
      <c r="I42" s="214">
        <v>45120.329361666772</v>
      </c>
      <c r="J42" s="214">
        <v>0</v>
      </c>
      <c r="K42" s="214">
        <v>0</v>
      </c>
      <c r="L42" s="214">
        <v>131227.82034445897</v>
      </c>
      <c r="M42" s="214">
        <v>24070.503730864759</v>
      </c>
      <c r="N42" s="214">
        <v>1.6983616031648125</v>
      </c>
      <c r="O42" s="214">
        <v>9.0470445871687843E-2</v>
      </c>
      <c r="P42" s="214">
        <v>-20559.218377776102</v>
      </c>
      <c r="Q42" s="214">
        <v>-18459.196008441511</v>
      </c>
      <c r="R42" s="214">
        <v>9510.0731095667215</v>
      </c>
      <c r="S42" s="214">
        <v>3323.1899562326853</v>
      </c>
      <c r="T42" s="214">
        <v>27600.336925377749</v>
      </c>
      <c r="U42" s="214">
        <v>20978.923731585364</v>
      </c>
      <c r="V42" s="214">
        <v>11052.35008892433</v>
      </c>
      <c r="W42" s="214">
        <v>5639.2841678382338</v>
      </c>
      <c r="X42" s="214">
        <v>71553.67783651076</v>
      </c>
      <c r="Y42" s="214">
        <v>11580.499600991423</v>
      </c>
      <c r="Z42" s="214">
        <v>16719.588261324076</v>
      </c>
      <c r="AA42" s="214">
        <v>1905.4032598409365</v>
      </c>
      <c r="AB42" s="214">
        <v>202365.44201675162</v>
      </c>
      <c r="AC42" s="214">
        <v>8422.2529153134838</v>
      </c>
      <c r="AD42" s="214">
        <v>87082.734584322126</v>
      </c>
      <c r="AE42" s="214">
        <v>7781.9831838462469</v>
      </c>
      <c r="AF42" s="214">
        <v>115282.7074324295</v>
      </c>
      <c r="AG42" s="214">
        <v>640.26973146723731</v>
      </c>
      <c r="AH42" s="214">
        <v>3363386.4744097861</v>
      </c>
      <c r="AI42" s="214">
        <v>132812.75798899759</v>
      </c>
      <c r="AJ42" s="214">
        <v>7798508.443838316</v>
      </c>
      <c r="AK42" s="214">
        <v>19131.767355709315</v>
      </c>
      <c r="AL42" s="214">
        <v>11161894.918248102</v>
      </c>
      <c r="AM42" s="214">
        <v>151944.5253447069</v>
      </c>
      <c r="AN42" s="213"/>
      <c r="AO42" s="168"/>
      <c r="AP42" s="168"/>
      <c r="AQ42" s="168"/>
      <c r="AR42" s="168"/>
      <c r="AS42" s="168"/>
      <c r="AT42" s="168"/>
      <c r="AU42" s="168"/>
      <c r="AV42" s="168"/>
      <c r="AW42" s="29"/>
      <c r="AY42" s="32"/>
    </row>
    <row r="43" spans="1:63" s="9" customFormat="1" ht="15" thickTop="1" x14ac:dyDescent="0.3">
      <c r="A43" s="327" t="s">
        <v>131</v>
      </c>
      <c r="B43" s="327"/>
      <c r="C43" s="327"/>
      <c r="D43" s="327"/>
      <c r="E43" s="14"/>
      <c r="F43" s="14"/>
      <c r="G43" s="14"/>
      <c r="H43" s="19"/>
      <c r="I43" s="19"/>
      <c r="J43" s="19"/>
      <c r="K43" s="19"/>
      <c r="L43" s="19"/>
      <c r="M43" s="19"/>
      <c r="N43" s="19"/>
      <c r="O43" s="19"/>
      <c r="P43" s="19"/>
      <c r="Q43" s="19"/>
      <c r="R43" s="19"/>
      <c r="S43" s="19"/>
      <c r="T43" s="19"/>
      <c r="U43" s="19"/>
      <c r="V43" s="19"/>
      <c r="W43" s="19"/>
      <c r="X43" s="19"/>
      <c r="Y43" s="19"/>
      <c r="Z43" s="19"/>
      <c r="AA43" s="19"/>
      <c r="AB43" s="19"/>
      <c r="AC43" s="19"/>
      <c r="AD43" s="20"/>
      <c r="AE43" s="19"/>
      <c r="AF43" s="19"/>
      <c r="AG43" s="19"/>
      <c r="AH43" s="19"/>
      <c r="AI43" s="19"/>
      <c r="AJ43" s="19"/>
      <c r="AK43" s="19"/>
      <c r="AL43" s="19"/>
      <c r="AM43" s="19"/>
      <c r="AN43" s="19"/>
      <c r="AO43" s="19"/>
      <c r="AP43" s="19"/>
      <c r="AQ43" s="19"/>
      <c r="AR43" s="19"/>
      <c r="AS43" s="19"/>
      <c r="AT43" s="19"/>
      <c r="AU43" s="19"/>
      <c r="AV43" s="19"/>
      <c r="AW43" s="19"/>
      <c r="AX43" s="19"/>
      <c r="AY43" s="32"/>
      <c r="BA43" s="75"/>
      <c r="BB43" s="76"/>
      <c r="BC43" s="75"/>
      <c r="BD43" s="76"/>
      <c r="BE43" s="77"/>
      <c r="BF43" s="75"/>
      <c r="BG43" s="75"/>
      <c r="BH43" s="75"/>
      <c r="BI43" s="75"/>
      <c r="BJ43" s="75"/>
      <c r="BK43" s="75"/>
    </row>
    <row r="44" spans="1:63" x14ac:dyDescent="0.3">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32"/>
      <c r="BK44" s="78"/>
    </row>
    <row r="45" spans="1:63" x14ac:dyDescent="0.3">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32"/>
      <c r="BK45" s="78"/>
    </row>
    <row r="46" spans="1:63" x14ac:dyDescent="0.3">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9"/>
      <c r="BK46" s="78"/>
    </row>
    <row r="47" spans="1:63" x14ac:dyDescent="0.3">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BK47" s="78"/>
    </row>
    <row r="48" spans="1:63" x14ac:dyDescent="0.3">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BK48" s="78"/>
    </row>
    <row r="49" spans="2:63" x14ac:dyDescent="0.3">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BK49" s="78"/>
    </row>
    <row r="50" spans="2:63" x14ac:dyDescent="0.3">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BK50" s="78"/>
    </row>
    <row r="51" spans="2:63" x14ac:dyDescent="0.3">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BK51" s="78"/>
    </row>
    <row r="52" spans="2:63" x14ac:dyDescent="0.3">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BK52" s="78"/>
    </row>
    <row r="53" spans="2:63" x14ac:dyDescent="0.3">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BK53" s="78"/>
    </row>
    <row r="54" spans="2:63" x14ac:dyDescent="0.3">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BK54" s="78"/>
    </row>
    <row r="55" spans="2:63" x14ac:dyDescent="0.3">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BK55" s="78"/>
    </row>
    <row r="56" spans="2:63" x14ac:dyDescent="0.3">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BK56" s="78"/>
    </row>
    <row r="57" spans="2:63" x14ac:dyDescent="0.3">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BK57" s="78"/>
    </row>
    <row r="58" spans="2:63" x14ac:dyDescent="0.3">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BK58" s="78"/>
    </row>
    <row r="59" spans="2:63" x14ac:dyDescent="0.3">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BK59" s="78"/>
    </row>
    <row r="60" spans="2:63" x14ac:dyDescent="0.3">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BK60" s="78"/>
    </row>
    <row r="61" spans="2:63" x14ac:dyDescent="0.3">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BK61" s="78"/>
    </row>
    <row r="62" spans="2:63" x14ac:dyDescent="0.3">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BK62" s="78"/>
    </row>
    <row r="63" spans="2:63" x14ac:dyDescent="0.3">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BK63" s="78"/>
    </row>
    <row r="64" spans="2:63" x14ac:dyDescent="0.3">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BA64" s="78"/>
      <c r="BB64" s="78"/>
      <c r="BC64" s="78"/>
      <c r="BD64" s="78"/>
      <c r="BE64" s="78"/>
      <c r="BF64" s="78"/>
      <c r="BG64" s="78"/>
      <c r="BH64" s="78"/>
      <c r="BI64" s="78"/>
      <c r="BJ64" s="78"/>
      <c r="BK64" s="78"/>
    </row>
    <row r="65" spans="2:63" x14ac:dyDescent="0.3">
      <c r="B65" s="33"/>
      <c r="C65" s="32"/>
      <c r="D65" s="32"/>
      <c r="BK65" s="78"/>
    </row>
    <row r="66" spans="2:63" x14ac:dyDescent="0.3">
      <c r="B66" s="33"/>
      <c r="C66" s="32"/>
      <c r="D66" s="32"/>
      <c r="BK66" s="78"/>
    </row>
    <row r="67" spans="2:63" x14ac:dyDescent="0.3">
      <c r="B67" s="33"/>
      <c r="C67" s="32"/>
      <c r="D67" s="32"/>
      <c r="BK67" s="78"/>
    </row>
    <row r="68" spans="2:63" x14ac:dyDescent="0.3">
      <c r="B68" s="33"/>
      <c r="C68" s="32"/>
      <c r="D68" s="32"/>
    </row>
    <row r="69" spans="2:63" x14ac:dyDescent="0.3">
      <c r="B69" s="33"/>
      <c r="C69" s="32"/>
      <c r="D69" s="32"/>
    </row>
    <row r="70" spans="2:63" x14ac:dyDescent="0.3">
      <c r="B70" s="33"/>
      <c r="C70" s="32"/>
      <c r="D70" s="32"/>
    </row>
    <row r="71" spans="2:63" x14ac:dyDescent="0.3">
      <c r="B71" s="33"/>
      <c r="C71" s="32"/>
      <c r="D71" s="32"/>
    </row>
    <row r="72" spans="2:63" x14ac:dyDescent="0.3">
      <c r="B72" s="33"/>
      <c r="C72" s="32"/>
      <c r="D72" s="32"/>
    </row>
    <row r="73" spans="2:63" x14ac:dyDescent="0.3">
      <c r="B73" s="33"/>
      <c r="C73" s="32"/>
      <c r="D73" s="32"/>
    </row>
    <row r="74" spans="2:63" x14ac:dyDescent="0.3">
      <c r="B74" s="33"/>
      <c r="C74" s="32"/>
      <c r="D74" s="32"/>
    </row>
    <row r="75" spans="2:63" x14ac:dyDescent="0.3">
      <c r="B75" s="33"/>
      <c r="C75" s="32"/>
      <c r="D75" s="32"/>
    </row>
    <row r="76" spans="2:63" x14ac:dyDescent="0.3">
      <c r="B76" s="33"/>
      <c r="C76" s="32"/>
    </row>
    <row r="77" spans="2:63" x14ac:dyDescent="0.3">
      <c r="B77" s="33"/>
      <c r="C77" s="32"/>
    </row>
    <row r="78" spans="2:63" x14ac:dyDescent="0.3">
      <c r="C78" s="32"/>
    </row>
    <row r="79" spans="2:63" x14ac:dyDescent="0.3">
      <c r="B79" s="33"/>
      <c r="C79" s="32"/>
    </row>
  </sheetData>
  <mergeCells count="30">
    <mergeCell ref="A2:AW2"/>
    <mergeCell ref="A3:AW3"/>
    <mergeCell ref="A43:D43"/>
    <mergeCell ref="A4:AW4"/>
    <mergeCell ref="A5:AW5"/>
    <mergeCell ref="AT7:AU7"/>
    <mergeCell ref="Z7:AA7"/>
    <mergeCell ref="AB7:AC7"/>
    <mergeCell ref="AD7:AE7"/>
    <mergeCell ref="AF7:AG7"/>
    <mergeCell ref="AH7:AI7"/>
    <mergeCell ref="AJ7:AK7"/>
    <mergeCell ref="AL7:AM7"/>
    <mergeCell ref="AN7:AO7"/>
    <mergeCell ref="AP7:AQ7"/>
    <mergeCell ref="AR7:AS7"/>
    <mergeCell ref="A6:A8"/>
    <mergeCell ref="B7:C7"/>
    <mergeCell ref="D7:E7"/>
    <mergeCell ref="F7:G7"/>
    <mergeCell ref="H7:I7"/>
    <mergeCell ref="J7:K7"/>
    <mergeCell ref="L7:M7"/>
    <mergeCell ref="B6:AI6"/>
    <mergeCell ref="P7:Q7"/>
    <mergeCell ref="R7:S7"/>
    <mergeCell ref="T7:U7"/>
    <mergeCell ref="X7:Y7"/>
    <mergeCell ref="N7:O7"/>
    <mergeCell ref="V7:W7"/>
  </mergeCells>
  <pageMargins left="0.7" right="0.7" top="0.75" bottom="0.75" header="0.3" footer="0.3"/>
  <pageSetup orientation="portrait" r:id="rId1"/>
  <headerFooter>
    <oddFooter>&amp;C&amp;1#&amp;"Calibri"&amp;10&amp;K000000Uso Interno</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6"/>
  <sheetViews>
    <sheetView workbookViewId="0">
      <selection sqref="A1:D1"/>
    </sheetView>
  </sheetViews>
  <sheetFormatPr baseColWidth="10" defaultRowHeight="14.4" x14ac:dyDescent="0.3"/>
  <cols>
    <col min="1" max="1" width="25.44140625" customWidth="1"/>
    <col min="2" max="2" width="15.5546875" bestFit="1" customWidth="1"/>
    <col min="3" max="3" width="17.6640625" bestFit="1" customWidth="1"/>
    <col min="4" max="4" width="18.44140625" bestFit="1" customWidth="1"/>
    <col min="5" max="5" width="17.88671875" bestFit="1" customWidth="1"/>
    <col min="6" max="6" width="15.88671875" bestFit="1" customWidth="1"/>
    <col min="7" max="7" width="14.44140625" bestFit="1" customWidth="1"/>
    <col min="8" max="8" width="13.109375" bestFit="1" customWidth="1"/>
    <col min="9" max="9" width="15.44140625" bestFit="1" customWidth="1"/>
    <col min="10" max="10" width="16.44140625" bestFit="1" customWidth="1"/>
  </cols>
  <sheetData>
    <row r="1" spans="1:15" ht="18" x14ac:dyDescent="0.35">
      <c r="A1" s="322"/>
      <c r="B1" s="322"/>
      <c r="C1" s="322"/>
      <c r="D1" s="322"/>
      <c r="E1" s="7"/>
      <c r="F1" s="7"/>
      <c r="G1" s="7"/>
      <c r="H1" s="7"/>
      <c r="I1" s="7"/>
      <c r="J1" s="7"/>
      <c r="K1" s="7"/>
      <c r="L1" s="7"/>
      <c r="M1" s="7"/>
      <c r="N1" s="7"/>
      <c r="O1" s="7"/>
    </row>
    <row r="2" spans="1:15" ht="18" x14ac:dyDescent="0.35">
      <c r="A2" s="322" t="s">
        <v>134</v>
      </c>
      <c r="B2" s="322"/>
      <c r="C2" s="322"/>
      <c r="D2" s="322"/>
      <c r="E2" s="322"/>
      <c r="F2" s="322"/>
      <c r="G2" s="322"/>
      <c r="H2" s="322"/>
      <c r="I2" s="322"/>
      <c r="J2" s="322"/>
      <c r="K2" s="7"/>
      <c r="L2" s="7"/>
      <c r="M2" s="7"/>
      <c r="N2" s="7"/>
      <c r="O2" s="7"/>
    </row>
    <row r="3" spans="1:15" ht="18" x14ac:dyDescent="0.35">
      <c r="A3" s="322" t="s">
        <v>202</v>
      </c>
      <c r="B3" s="322"/>
      <c r="C3" s="322"/>
      <c r="D3" s="322"/>
      <c r="E3" s="322"/>
      <c r="F3" s="322"/>
      <c r="G3" s="322"/>
      <c r="H3" s="322"/>
      <c r="I3" s="322"/>
      <c r="J3" s="322"/>
      <c r="K3" s="7"/>
      <c r="L3" s="7"/>
      <c r="M3" s="7"/>
      <c r="N3" s="7"/>
      <c r="O3" s="7"/>
    </row>
    <row r="4" spans="1:15" ht="18.600000000000001" thickBot="1" x14ac:dyDescent="0.4">
      <c r="A4" s="351" t="s">
        <v>126</v>
      </c>
      <c r="B4" s="351"/>
      <c r="C4" s="351"/>
      <c r="D4" s="351"/>
      <c r="E4" s="351"/>
      <c r="F4" s="351"/>
      <c r="G4" s="351"/>
      <c r="H4" s="351"/>
      <c r="I4" s="351"/>
      <c r="J4" s="351"/>
      <c r="K4" s="7"/>
      <c r="L4" s="7"/>
      <c r="M4" s="7"/>
      <c r="N4" s="7"/>
      <c r="O4" s="7"/>
    </row>
    <row r="5" spans="1:15" x14ac:dyDescent="0.3">
      <c r="A5" s="246" t="s">
        <v>127</v>
      </c>
      <c r="B5" s="247"/>
      <c r="C5" s="247"/>
      <c r="D5" s="247"/>
      <c r="E5" s="247"/>
      <c r="F5" s="247"/>
      <c r="G5" s="247"/>
      <c r="H5" s="247"/>
      <c r="I5" s="247"/>
      <c r="J5" s="248"/>
      <c r="K5" s="7"/>
      <c r="L5" s="7"/>
      <c r="M5" s="7"/>
      <c r="N5" s="7"/>
      <c r="O5" s="7"/>
    </row>
    <row r="6" spans="1:15" x14ac:dyDescent="0.3">
      <c r="A6" s="80"/>
      <c r="B6" s="67"/>
      <c r="C6" s="67"/>
      <c r="D6" s="67"/>
      <c r="E6" s="68"/>
      <c r="F6" s="67"/>
      <c r="G6" s="67"/>
      <c r="H6" s="67"/>
      <c r="I6" s="67"/>
      <c r="J6" s="81"/>
      <c r="K6" s="7"/>
      <c r="L6" s="7"/>
      <c r="M6" s="7"/>
      <c r="N6" s="7"/>
      <c r="O6" s="7"/>
    </row>
    <row r="7" spans="1:15" x14ac:dyDescent="0.3">
      <c r="A7" s="80"/>
      <c r="B7" s="69" t="s">
        <v>94</v>
      </c>
      <c r="C7" s="69" t="s">
        <v>95</v>
      </c>
      <c r="D7" s="69" t="s">
        <v>96</v>
      </c>
      <c r="E7" s="69" t="s">
        <v>97</v>
      </c>
      <c r="F7" s="69" t="s">
        <v>98</v>
      </c>
      <c r="G7" s="67"/>
      <c r="H7" s="67"/>
      <c r="I7" s="67"/>
      <c r="J7" s="81"/>
      <c r="K7" s="7"/>
      <c r="L7" s="7"/>
      <c r="M7" s="7"/>
      <c r="N7" s="7"/>
      <c r="O7" s="7"/>
    </row>
    <row r="8" spans="1:15" x14ac:dyDescent="0.3">
      <c r="A8" s="163" t="s">
        <v>99</v>
      </c>
      <c r="B8" s="223">
        <v>682091.77053361968</v>
      </c>
      <c r="C8" s="224">
        <v>1141315.2537444367</v>
      </c>
      <c r="D8" s="224">
        <v>-542427.19623406825</v>
      </c>
      <c r="E8" s="224">
        <v>83203.713023251301</v>
      </c>
      <c r="F8" s="224">
        <v>0</v>
      </c>
      <c r="G8" s="224"/>
      <c r="H8" s="224"/>
      <c r="I8" s="224"/>
      <c r="J8" s="225"/>
      <c r="K8" s="7"/>
      <c r="L8" s="7"/>
      <c r="M8" s="7"/>
      <c r="N8" s="7"/>
      <c r="O8" s="7"/>
    </row>
    <row r="9" spans="1:15" x14ac:dyDescent="0.3">
      <c r="A9" s="82"/>
      <c r="B9" s="79"/>
      <c r="C9" s="224"/>
      <c r="D9" s="224"/>
      <c r="E9" s="224"/>
      <c r="F9" s="224"/>
      <c r="G9" s="224"/>
      <c r="H9" s="224"/>
      <c r="I9" s="224"/>
      <c r="J9" s="225"/>
      <c r="K9" s="7"/>
      <c r="L9" s="7"/>
      <c r="M9" s="7"/>
      <c r="N9" s="7"/>
      <c r="O9" s="7"/>
    </row>
    <row r="10" spans="1:15" x14ac:dyDescent="0.3">
      <c r="A10" s="80"/>
      <c r="B10" s="223"/>
      <c r="C10" s="226" t="s">
        <v>109</v>
      </c>
      <c r="D10" s="226" t="s">
        <v>110</v>
      </c>
      <c r="E10" s="226" t="s">
        <v>111</v>
      </c>
      <c r="F10" s="227" t="s">
        <v>112</v>
      </c>
      <c r="G10" s="227" t="s">
        <v>113</v>
      </c>
      <c r="H10" s="227"/>
      <c r="I10" s="224"/>
      <c r="J10" s="228"/>
      <c r="K10" s="7"/>
      <c r="L10" s="7"/>
      <c r="M10" s="7"/>
      <c r="N10" s="7"/>
      <c r="O10" s="7"/>
    </row>
    <row r="11" spans="1:15" x14ac:dyDescent="0.3">
      <c r="A11" s="82" t="s">
        <v>114</v>
      </c>
      <c r="B11" s="223">
        <v>682091.77053361956</v>
      </c>
      <c r="C11" s="224">
        <v>241395.94984294078</v>
      </c>
      <c r="D11" s="224">
        <v>106818.49527626473</v>
      </c>
      <c r="E11" s="224">
        <v>0</v>
      </c>
      <c r="F11" s="224">
        <v>217312.96038256955</v>
      </c>
      <c r="G11" s="224">
        <v>116564.36503184449</v>
      </c>
      <c r="H11" s="224"/>
      <c r="I11" s="224"/>
      <c r="J11" s="225"/>
      <c r="K11" s="7"/>
      <c r="L11" s="7"/>
      <c r="M11" s="7"/>
      <c r="N11" s="7"/>
      <c r="O11" s="7"/>
    </row>
    <row r="12" spans="1:15" ht="15" thickBot="1" x14ac:dyDescent="0.35">
      <c r="A12" s="164"/>
      <c r="B12" s="229"/>
      <c r="C12" s="229"/>
      <c r="D12" s="229"/>
      <c r="E12" s="229"/>
      <c r="F12" s="229"/>
      <c r="G12" s="229"/>
      <c r="H12" s="229"/>
      <c r="I12" s="229"/>
      <c r="J12" s="230"/>
      <c r="K12" s="7"/>
      <c r="L12" s="7"/>
      <c r="M12" s="7"/>
      <c r="N12" s="7"/>
      <c r="O12" s="7"/>
    </row>
    <row r="13" spans="1:15" ht="15" thickBot="1" x14ac:dyDescent="0.35">
      <c r="A13" s="78"/>
      <c r="B13" s="307"/>
      <c r="C13" s="231"/>
      <c r="D13" s="231"/>
      <c r="E13" s="231"/>
      <c r="F13" s="231"/>
      <c r="G13" s="231"/>
      <c r="H13" s="231"/>
      <c r="I13" s="231"/>
      <c r="J13" s="231"/>
      <c r="K13" s="7"/>
      <c r="L13" s="7"/>
      <c r="M13" s="7"/>
      <c r="N13" s="7"/>
      <c r="O13" s="7"/>
    </row>
    <row r="14" spans="1:15" ht="15" thickTop="1" x14ac:dyDescent="0.3">
      <c r="A14" s="249" t="s">
        <v>93</v>
      </c>
      <c r="B14" s="250"/>
      <c r="C14" s="250"/>
      <c r="D14" s="250"/>
      <c r="E14" s="250"/>
      <c r="F14" s="250"/>
      <c r="G14" s="250"/>
      <c r="H14" s="250"/>
      <c r="I14" s="250"/>
      <c r="J14" s="251"/>
      <c r="K14" s="7"/>
      <c r="L14" s="7"/>
      <c r="M14" s="7"/>
      <c r="N14" s="7"/>
      <c r="O14" s="7"/>
    </row>
    <row r="15" spans="1:15" x14ac:dyDescent="0.3">
      <c r="A15" s="215"/>
      <c r="B15" s="224"/>
      <c r="C15" s="224"/>
      <c r="D15" s="224"/>
      <c r="E15" s="224"/>
      <c r="F15" s="224"/>
      <c r="G15" s="224"/>
      <c r="H15" s="224"/>
      <c r="I15" s="224"/>
      <c r="J15" s="232"/>
      <c r="K15" s="7"/>
      <c r="L15" s="7"/>
      <c r="M15" s="7"/>
      <c r="N15" s="7"/>
      <c r="O15" s="7"/>
    </row>
    <row r="16" spans="1:15" x14ac:dyDescent="0.3">
      <c r="A16" s="215"/>
      <c r="B16" s="226" t="s">
        <v>94</v>
      </c>
      <c r="C16" s="226" t="s">
        <v>95</v>
      </c>
      <c r="D16" s="226" t="s">
        <v>96</v>
      </c>
      <c r="E16" s="226" t="s">
        <v>97</v>
      </c>
      <c r="F16" s="226" t="s">
        <v>98</v>
      </c>
      <c r="G16" s="233"/>
      <c r="H16" s="233"/>
      <c r="I16" s="224"/>
      <c r="J16" s="232"/>
      <c r="K16" s="7"/>
      <c r="L16" s="7"/>
      <c r="M16" s="7"/>
      <c r="N16" s="7"/>
      <c r="O16" s="7"/>
    </row>
    <row r="17" spans="1:15" x14ac:dyDescent="0.3">
      <c r="A17" s="216" t="s">
        <v>99</v>
      </c>
      <c r="B17" s="223">
        <v>36495246.08175943</v>
      </c>
      <c r="C17" s="224">
        <v>57439893.999096014</v>
      </c>
      <c r="D17" s="224">
        <v>-23519575.852371212</v>
      </c>
      <c r="E17" s="224">
        <v>2574927.9350346285</v>
      </c>
      <c r="F17" s="224">
        <v>0</v>
      </c>
      <c r="G17" s="233"/>
      <c r="H17" s="233"/>
      <c r="I17" s="224"/>
      <c r="J17" s="232"/>
      <c r="K17" s="7"/>
      <c r="L17" s="7"/>
      <c r="M17" s="7"/>
      <c r="N17" s="7"/>
      <c r="O17" s="7"/>
    </row>
    <row r="18" spans="1:15" x14ac:dyDescent="0.3">
      <c r="A18" s="217"/>
      <c r="B18" s="234"/>
      <c r="C18" s="224"/>
      <c r="D18" s="224"/>
      <c r="E18" s="224"/>
      <c r="F18" s="224"/>
      <c r="G18" s="233"/>
      <c r="H18" s="233"/>
      <c r="I18" s="224"/>
      <c r="J18" s="232"/>
      <c r="K18" s="7"/>
      <c r="L18" s="7"/>
      <c r="M18" s="7"/>
      <c r="N18" s="7"/>
      <c r="O18" s="7"/>
    </row>
    <row r="19" spans="1:15" x14ac:dyDescent="0.3">
      <c r="A19" s="218"/>
      <c r="B19" s="223"/>
      <c r="C19" s="227" t="s">
        <v>100</v>
      </c>
      <c r="D19" s="227" t="s">
        <v>101</v>
      </c>
      <c r="E19" s="227" t="s">
        <v>102</v>
      </c>
      <c r="F19" s="227" t="s">
        <v>103</v>
      </c>
      <c r="G19" s="226" t="s">
        <v>104</v>
      </c>
      <c r="H19" s="227" t="s">
        <v>105</v>
      </c>
      <c r="I19" s="226" t="s">
        <v>106</v>
      </c>
      <c r="J19" s="235" t="s">
        <v>107</v>
      </c>
      <c r="K19" s="7"/>
      <c r="L19" s="7"/>
      <c r="M19" s="7"/>
      <c r="N19" s="7"/>
      <c r="O19" s="7"/>
    </row>
    <row r="20" spans="1:15" x14ac:dyDescent="0.3">
      <c r="A20" s="217" t="s">
        <v>108</v>
      </c>
      <c r="B20" s="223">
        <v>36495246.081188619</v>
      </c>
      <c r="C20" s="236">
        <v>22450222.115602039</v>
      </c>
      <c r="D20" s="236">
        <v>344381.66156151786</v>
      </c>
      <c r="E20" s="236">
        <v>6461385.5367801348</v>
      </c>
      <c r="F20" s="236">
        <v>5900607.4059881531</v>
      </c>
      <c r="G20" s="236">
        <v>-1860.8307271240883</v>
      </c>
      <c r="H20" s="236">
        <v>0</v>
      </c>
      <c r="I20" s="237">
        <v>11644354.836270755</v>
      </c>
      <c r="J20" s="238">
        <v>-10303844.64428686</v>
      </c>
      <c r="K20" s="7"/>
      <c r="L20" s="7"/>
      <c r="M20" s="7"/>
      <c r="N20" s="7"/>
      <c r="O20" s="7"/>
    </row>
    <row r="21" spans="1:15" x14ac:dyDescent="0.3">
      <c r="A21" s="217"/>
      <c r="B21" s="223"/>
      <c r="C21" s="236"/>
      <c r="D21" s="236"/>
      <c r="E21" s="236"/>
      <c r="F21" s="236"/>
      <c r="G21" s="236"/>
      <c r="H21" s="236"/>
      <c r="I21" s="237"/>
      <c r="J21" s="238"/>
      <c r="K21" s="7"/>
      <c r="L21" s="7"/>
      <c r="M21" s="7"/>
      <c r="N21" s="7"/>
      <c r="O21" s="7"/>
    </row>
    <row r="22" spans="1:15" x14ac:dyDescent="0.3">
      <c r="A22" s="215"/>
      <c r="B22" s="223"/>
      <c r="C22" s="226" t="s">
        <v>109</v>
      </c>
      <c r="D22" s="226" t="s">
        <v>110</v>
      </c>
      <c r="E22" s="226" t="s">
        <v>111</v>
      </c>
      <c r="F22" s="227" t="s">
        <v>112</v>
      </c>
      <c r="G22" s="227" t="s">
        <v>113</v>
      </c>
      <c r="H22" s="227"/>
      <c r="I22" s="233"/>
      <c r="J22" s="239"/>
      <c r="K22" s="7"/>
      <c r="L22" s="7"/>
      <c r="M22" s="7"/>
      <c r="N22" s="7"/>
      <c r="O22" s="7"/>
    </row>
    <row r="23" spans="1:15" x14ac:dyDescent="0.3">
      <c r="A23" s="217" t="s">
        <v>114</v>
      </c>
      <c r="B23" s="223">
        <v>36495246.081759438</v>
      </c>
      <c r="C23" s="224">
        <v>16848463.900177307</v>
      </c>
      <c r="D23" s="224">
        <v>3603980.4635204645</v>
      </c>
      <c r="E23" s="224">
        <v>0</v>
      </c>
      <c r="F23" s="224">
        <v>13082156.656994784</v>
      </c>
      <c r="G23" s="224">
        <v>2960645.0610668776</v>
      </c>
      <c r="H23" s="224"/>
      <c r="I23" s="233"/>
      <c r="J23" s="232"/>
      <c r="K23" s="7"/>
      <c r="L23" s="7"/>
      <c r="M23" s="7"/>
      <c r="N23" s="7"/>
      <c r="O23" s="7"/>
    </row>
    <row r="24" spans="1:15" ht="15" thickBot="1" x14ac:dyDescent="0.35">
      <c r="A24" s="219"/>
      <c r="B24" s="220"/>
      <c r="C24" s="220"/>
      <c r="D24" s="220"/>
      <c r="E24" s="221"/>
      <c r="F24" s="220"/>
      <c r="G24" s="220"/>
      <c r="H24" s="220"/>
      <c r="I24" s="220"/>
      <c r="J24" s="222"/>
      <c r="K24" s="7"/>
      <c r="L24" s="7"/>
      <c r="M24" s="7"/>
      <c r="N24" s="7"/>
      <c r="O24" s="7"/>
    </row>
    <row r="25" spans="1:15" ht="15" thickTop="1" x14ac:dyDescent="0.3">
      <c r="A25" s="327" t="s">
        <v>131</v>
      </c>
      <c r="B25" s="327"/>
      <c r="C25" s="327"/>
      <c r="D25" s="327"/>
      <c r="E25" s="7"/>
      <c r="F25" s="7"/>
      <c r="G25" s="7"/>
      <c r="H25" s="7"/>
      <c r="I25" s="7"/>
      <c r="J25" s="7"/>
      <c r="K25" s="7"/>
      <c r="L25" s="7"/>
      <c r="M25" s="7"/>
      <c r="N25" s="7"/>
      <c r="O25" s="7"/>
    </row>
    <row r="26" spans="1:15" x14ac:dyDescent="0.3">
      <c r="A26" s="7"/>
      <c r="B26" s="7"/>
      <c r="C26" s="7"/>
      <c r="D26" s="7"/>
      <c r="E26" s="7"/>
      <c r="F26" s="7"/>
      <c r="G26" s="7"/>
      <c r="H26" s="7"/>
      <c r="I26" s="7"/>
      <c r="J26" s="7"/>
      <c r="K26" s="7"/>
      <c r="L26" s="7"/>
      <c r="M26" s="7"/>
      <c r="N26" s="7"/>
      <c r="O26" s="7"/>
    </row>
    <row r="27" spans="1:15" x14ac:dyDescent="0.3">
      <c r="A27" s="7"/>
      <c r="B27" s="32"/>
      <c r="C27" s="7"/>
      <c r="D27" s="7"/>
      <c r="E27" s="7"/>
      <c r="F27" s="7"/>
      <c r="G27" s="7"/>
      <c r="H27" s="7"/>
      <c r="I27" s="7"/>
      <c r="J27" s="7"/>
      <c r="K27" s="7"/>
      <c r="L27" s="7"/>
      <c r="M27" s="7"/>
      <c r="N27" s="7"/>
      <c r="O27" s="7"/>
    </row>
    <row r="28" spans="1:15" x14ac:dyDescent="0.3">
      <c r="A28" s="7"/>
      <c r="B28" s="7"/>
      <c r="C28" s="7"/>
      <c r="D28" s="7"/>
      <c r="E28" s="7"/>
      <c r="F28" s="7"/>
      <c r="G28" s="7"/>
      <c r="H28" s="7"/>
      <c r="I28" s="7"/>
      <c r="J28" s="7"/>
      <c r="K28" s="7"/>
      <c r="L28" s="7"/>
      <c r="M28" s="7"/>
      <c r="N28" s="7"/>
      <c r="O28" s="7"/>
    </row>
    <row r="29" spans="1:15" x14ac:dyDescent="0.3">
      <c r="A29" s="7"/>
      <c r="B29" s="7"/>
      <c r="C29" s="7"/>
      <c r="D29" s="7"/>
      <c r="E29" s="7"/>
      <c r="F29" s="7"/>
      <c r="G29" s="7"/>
      <c r="H29" s="7"/>
      <c r="I29" s="7"/>
      <c r="J29" s="7"/>
      <c r="K29" s="7"/>
      <c r="L29" s="7"/>
      <c r="M29" s="7"/>
      <c r="N29" s="7"/>
      <c r="O29" s="7"/>
    </row>
    <row r="30" spans="1:15" x14ac:dyDescent="0.3">
      <c r="A30" s="7"/>
      <c r="B30" s="7"/>
      <c r="C30" s="7"/>
      <c r="D30" s="7"/>
      <c r="E30" s="7"/>
      <c r="F30" s="7"/>
      <c r="G30" s="7"/>
      <c r="H30" s="7"/>
      <c r="I30" s="7"/>
      <c r="J30" s="7"/>
      <c r="K30" s="7"/>
      <c r="L30" s="7"/>
      <c r="M30" s="7"/>
      <c r="N30" s="7"/>
      <c r="O30" s="7"/>
    </row>
    <row r="31" spans="1:15" x14ac:dyDescent="0.3">
      <c r="A31" s="7"/>
      <c r="B31" s="7"/>
      <c r="C31" s="7"/>
      <c r="D31" s="7"/>
      <c r="E31" s="7"/>
      <c r="F31" s="7"/>
      <c r="G31" s="7"/>
      <c r="H31" s="7"/>
      <c r="I31" s="7"/>
      <c r="J31" s="7"/>
      <c r="K31" s="7"/>
      <c r="L31" s="7"/>
      <c r="M31" s="7"/>
      <c r="N31" s="7"/>
      <c r="O31" s="7"/>
    </row>
    <row r="32" spans="1:15" x14ac:dyDescent="0.3">
      <c r="A32" s="7"/>
      <c r="B32" s="7"/>
      <c r="C32" s="7"/>
      <c r="D32" s="7"/>
      <c r="E32" s="7"/>
      <c r="F32" s="7"/>
      <c r="G32" s="7"/>
      <c r="H32" s="7"/>
      <c r="I32" s="7"/>
      <c r="J32" s="7"/>
      <c r="K32" s="7"/>
      <c r="L32" s="7"/>
      <c r="M32" s="7"/>
      <c r="N32" s="7"/>
      <c r="O32" s="7"/>
    </row>
    <row r="33" spans="1:15" x14ac:dyDescent="0.3">
      <c r="A33" s="7"/>
      <c r="B33" s="7"/>
      <c r="C33" s="7"/>
      <c r="D33" s="7"/>
      <c r="E33" s="7"/>
      <c r="F33" s="7"/>
      <c r="G33" s="7"/>
      <c r="H33" s="7"/>
      <c r="I33" s="7"/>
      <c r="J33" s="7"/>
      <c r="K33" s="7"/>
      <c r="L33" s="7"/>
      <c r="M33" s="7"/>
      <c r="N33" s="7"/>
      <c r="O33" s="7"/>
    </row>
    <row r="34" spans="1:15" x14ac:dyDescent="0.3">
      <c r="A34" s="7"/>
      <c r="B34" s="7"/>
      <c r="C34" s="7"/>
      <c r="D34" s="7"/>
      <c r="E34" s="7"/>
      <c r="F34" s="7"/>
      <c r="G34" s="7"/>
      <c r="H34" s="7"/>
      <c r="I34" s="7"/>
      <c r="J34" s="7"/>
      <c r="K34" s="7"/>
      <c r="L34" s="7"/>
      <c r="M34" s="7"/>
      <c r="N34" s="7"/>
      <c r="O34" s="7"/>
    </row>
    <row r="35" spans="1:15" x14ac:dyDescent="0.3">
      <c r="A35" s="7"/>
      <c r="B35" s="7"/>
      <c r="C35" s="7"/>
      <c r="D35" s="7"/>
      <c r="E35" s="7"/>
      <c r="F35" s="7"/>
      <c r="G35" s="7"/>
      <c r="H35" s="7"/>
      <c r="I35" s="7"/>
      <c r="J35" s="7"/>
      <c r="K35" s="7"/>
      <c r="L35" s="7"/>
      <c r="M35" s="7"/>
      <c r="N35" s="7"/>
      <c r="O35" s="7"/>
    </row>
    <row r="36" spans="1:15" x14ac:dyDescent="0.3">
      <c r="A36" s="7"/>
      <c r="B36" s="7"/>
      <c r="C36" s="7"/>
      <c r="D36" s="7"/>
      <c r="E36" s="7"/>
      <c r="F36" s="7"/>
      <c r="G36" s="7"/>
      <c r="H36" s="7"/>
      <c r="I36" s="7"/>
      <c r="J36" s="7"/>
      <c r="K36" s="7"/>
      <c r="L36" s="7"/>
      <c r="M36" s="7"/>
      <c r="N36" s="7"/>
      <c r="O36" s="7"/>
    </row>
  </sheetData>
  <mergeCells count="5">
    <mergeCell ref="A4:J4"/>
    <mergeCell ref="A25:D25"/>
    <mergeCell ref="A1:D1"/>
    <mergeCell ref="A2:J2"/>
    <mergeCell ref="A3:J3"/>
  </mergeCells>
  <pageMargins left="0.7" right="0.7" top="0.75" bottom="0.75" header="0.3" footer="0.3"/>
  <pageSetup orientation="portrait" horizontalDpi="360" verticalDpi="360" r:id="rId1"/>
  <headerFooter>
    <oddFooter>&amp;C&amp;1#&amp;"Calibri"&amp;10&amp;K000000Uso Interno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2C8EDBD4DEEB428C70EFE01DE7F189" ma:contentTypeVersion="1" ma:contentTypeDescription="Crear nuevo documento." ma:contentTypeScope="" ma:versionID="95747da02800bc69cda58b8487e7531e">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2F8342-29E7-499A-847A-2278FC3DE0F8}"/>
</file>

<file path=customXml/itemProps2.xml><?xml version="1.0" encoding="utf-8"?>
<ds:datastoreItem xmlns:ds="http://schemas.openxmlformats.org/officeDocument/2006/customXml" ds:itemID="{6D426299-F474-4DAC-8A58-73D46403A3D5}"/>
</file>

<file path=customXml/itemProps3.xml><?xml version="1.0" encoding="utf-8"?>
<ds:datastoreItem xmlns:ds="http://schemas.openxmlformats.org/officeDocument/2006/customXml" ds:itemID="{FB19FCD0-23F9-4EE1-8FE1-7BFCA015F7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Indice</vt:lpstr>
      <vt:lpstr>Conceptos</vt:lpstr>
      <vt:lpstr>Cuadro1</vt:lpstr>
      <vt:lpstr>Cuadro2</vt:lpstr>
      <vt:lpstr>Cuadro3</vt:lpstr>
      <vt:lpstr>Cuadro4</vt:lpstr>
      <vt:lpstr>Cuadro5</vt:lpstr>
      <vt:lpstr>Cuadro6</vt:lpstr>
      <vt:lpstr>PIB turístico</vt:lpstr>
      <vt:lpstr>Cuadro7</vt:lpstr>
      <vt:lpstr>Cuadro9</vt:lpstr>
      <vt:lpstr>Cuadro10</vt:lpstr>
    </vt:vector>
  </TitlesOfParts>
  <Company>BCCR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Cuenta Satélite de Turismo 2020</dc:title>
  <dc:creator>RAMIREZ VARGAS ALEJANDRA</dc:creator>
  <cp:lastModifiedBy>RAMIREZ VARGAS ALEJANDRA</cp:lastModifiedBy>
  <dcterms:created xsi:type="dcterms:W3CDTF">2017-01-09T19:56:16Z</dcterms:created>
  <dcterms:modified xsi:type="dcterms:W3CDTF">2023-03-30T20:42:21Z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2023-03-14T17:51:09Z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407c93d8-c22b-4701-913f-00000645a928</vt:lpwstr>
  </property>
  <property fmtid="{D5CDD505-2E9C-101B-9397-08002B2CF9AE}" pid="8" name="MSIP_Label_b8b4be34-365a-4a68-b9fb-75c1b6874315_ContentBits">
    <vt:lpwstr>2</vt:lpwstr>
  </property>
  <property fmtid="{D5CDD505-2E9C-101B-9397-08002B2CF9AE}" pid="9" name="ContentTypeId">
    <vt:lpwstr>0x0101004B2C8EDBD4DEEB428C70EFE01DE7F189</vt:lpwstr>
  </property>
</Properties>
</file>